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Table1" sheetId="1" r:id="rId1"/>
  </sheets>
  <definedNames>
    <definedName name="_xlnm.Print_Area" localSheetId="0">'Table1'!$A$1:$E$126</definedName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<sst xmlns="http://schemas.openxmlformats.org/spreadsheetml/2006/main" count="154" uniqueCount="40">
  <si>
    <t>Depth to Water</t>
  </si>
  <si>
    <t>Comments</t>
  </si>
  <si>
    <t>(feet)</t>
  </si>
  <si>
    <t>MW-3</t>
  </si>
  <si>
    <t>MW-6</t>
  </si>
  <si>
    <t>MW-7</t>
  </si>
  <si>
    <t>MW-10</t>
  </si>
  <si>
    <t>MW-11</t>
  </si>
  <si>
    <t>MW-16</t>
  </si>
  <si>
    <t>MW-17</t>
  </si>
  <si>
    <t>MW-18</t>
  </si>
  <si>
    <t>MW-19B</t>
  </si>
  <si>
    <t>MW-20A</t>
  </si>
  <si>
    <t>MW-20B</t>
  </si>
  <si>
    <t>MW-21A</t>
  </si>
  <si>
    <t>MW-22A</t>
  </si>
  <si>
    <t>MW-22B</t>
  </si>
  <si>
    <t>MW-23A</t>
  </si>
  <si>
    <t>MW-23B</t>
  </si>
  <si>
    <t>MW-23C</t>
  </si>
  <si>
    <t>MW-24A</t>
  </si>
  <si>
    <t>MW-24B</t>
  </si>
  <si>
    <t>MW-24C</t>
  </si>
  <si>
    <t>MW-25B</t>
  </si>
  <si>
    <t>MW-26C</t>
  </si>
  <si>
    <t>MW-24AB</t>
  </si>
  <si>
    <t>MW-21B</t>
  </si>
  <si>
    <t>Date Sampled</t>
  </si>
  <si>
    <t>Casing Elevation</t>
  </si>
  <si>
    <t>Ground-water Elevation</t>
  </si>
  <si>
    <t>10/18/02</t>
  </si>
  <si>
    <t>10/24/02</t>
  </si>
  <si>
    <t>10/28/02</t>
  </si>
  <si>
    <t>NM</t>
  </si>
  <si>
    <t>Van Parked on Well</t>
  </si>
  <si>
    <t>Pump in Well</t>
  </si>
  <si>
    <t>Notes:</t>
  </si>
  <si>
    <t>Street Well</t>
  </si>
  <si>
    <t>NM =</t>
  </si>
  <si>
    <t>not measured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</si>
</sst>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7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4"/>
  <sheetViews>
    <sheetView tabSelected="1" workbookViewId="0" topLeftCell="A1">
      <selection activeCell="E8" sqref="E8"/>
    </sheetView>
  </sheetViews>
  <sheetFormatPr defaultColWidth="9.140625" defaultRowHeight="12"/>
  <cols>
    <col min="1" max="1" width="9.140625" style="2" customWidth="1"/>
    <col min="2" max="2" width="10.8515625" style="1" customWidth="1"/>
    <col min="3" max="3" width="8.28125" style="2" customWidth="1"/>
    <col min="4" max="4" width="9.140625" style="2" customWidth="1"/>
    <col min="5" max="5" width="19.28125" style="2" customWidth="1"/>
    <col min="6" max="16384" width="9.140625" style="2" customWidth="1"/>
  </cols>
  <sheetData>
    <row r="1" spans="1:63" ht="38.25">
      <c r="A1" s="4" t="s">
        <v>27</v>
      </c>
      <c r="B1" s="4" t="s">
        <v>28</v>
      </c>
      <c r="C1" s="4" t="s">
        <v>0</v>
      </c>
      <c r="D1" s="4" t="s">
        <v>29</v>
      </c>
      <c r="E1" s="5" t="s">
        <v>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12.75">
      <c r="A2" s="6"/>
      <c r="B2" s="6" t="s">
        <v>2</v>
      </c>
      <c r="C2" s="6" t="s">
        <v>2</v>
      </c>
      <c r="D2" s="6" t="s">
        <v>2</v>
      </c>
      <c r="E2" s="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12.75">
      <c r="A3" s="7"/>
      <c r="B3" s="7"/>
      <c r="C3" s="7"/>
      <c r="D3" s="7"/>
      <c r="E3" s="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12.75">
      <c r="A4" s="9" t="s">
        <v>3</v>
      </c>
      <c r="B4" s="10"/>
      <c r="C4" s="11"/>
      <c r="D4" s="11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3"/>
      <c r="BG4" s="3"/>
      <c r="BH4" s="3"/>
      <c r="BI4" s="3"/>
      <c r="BJ4" s="3"/>
      <c r="BK4"/>
    </row>
    <row r="5" spans="1:63" ht="12.75">
      <c r="A5" s="12" t="s">
        <v>30</v>
      </c>
      <c r="B5" s="13">
        <v>1006.58</v>
      </c>
      <c r="C5" s="14">
        <v>15.58</v>
      </c>
      <c r="D5" s="14">
        <f>SUM(B5-C5)</f>
        <v>991</v>
      </c>
      <c r="E5" s="1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 s="3"/>
      <c r="BG5" s="3"/>
      <c r="BH5" s="3"/>
      <c r="BI5" s="3"/>
      <c r="BJ5" s="3"/>
      <c r="BK5"/>
    </row>
    <row r="6" spans="1:63" ht="12.75">
      <c r="A6" s="12" t="s">
        <v>31</v>
      </c>
      <c r="B6" s="13">
        <v>1006.58</v>
      </c>
      <c r="C6" s="14">
        <v>15.59</v>
      </c>
      <c r="D6" s="14">
        <f>SUM(B6-C6)</f>
        <v>990.99</v>
      </c>
      <c r="E6" s="1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 s="3"/>
      <c r="BG6" s="3"/>
      <c r="BH6" s="3"/>
      <c r="BI6" s="3"/>
      <c r="BJ6" s="3"/>
      <c r="BK6"/>
    </row>
    <row r="7" spans="1:63" ht="12.75">
      <c r="A7" s="12" t="s">
        <v>32</v>
      </c>
      <c r="B7" s="13">
        <v>1006.58</v>
      </c>
      <c r="C7" s="14">
        <v>15.7</v>
      </c>
      <c r="D7" s="14">
        <f>SUM(B7-C7)</f>
        <v>990.88</v>
      </c>
      <c r="E7" s="1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 s="3"/>
      <c r="BG7" s="3"/>
      <c r="BH7" s="3"/>
      <c r="BI7" s="3"/>
      <c r="BJ7" s="3"/>
      <c r="BK7"/>
    </row>
    <row r="8" spans="1:63" ht="12.75">
      <c r="A8" s="16"/>
      <c r="B8" s="10"/>
      <c r="C8" s="11"/>
      <c r="D8" s="11"/>
      <c r="E8" s="1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 s="3"/>
      <c r="BG8" s="3"/>
      <c r="BH8" s="3"/>
      <c r="BI8" s="3"/>
      <c r="BJ8" s="3"/>
      <c r="BK8"/>
    </row>
    <row r="9" spans="1:63" ht="12.75">
      <c r="A9" s="9" t="s">
        <v>4</v>
      </c>
      <c r="B9" s="10"/>
      <c r="C9" s="11"/>
      <c r="D9" s="11"/>
      <c r="E9" s="1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 s="3"/>
      <c r="BG9" s="3"/>
      <c r="BH9" s="3"/>
      <c r="BI9" s="3"/>
      <c r="BJ9" s="3"/>
      <c r="BK9"/>
    </row>
    <row r="10" spans="1:63" ht="12.75">
      <c r="A10" s="12" t="s">
        <v>30</v>
      </c>
      <c r="B10" s="14">
        <v>1005.65</v>
      </c>
      <c r="C10" s="14">
        <v>15.34</v>
      </c>
      <c r="D10" s="14">
        <f>SUM(B10-C10)</f>
        <v>990.31</v>
      </c>
      <c r="E10" s="1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 s="3"/>
      <c r="BG10" s="3"/>
      <c r="BH10" s="3"/>
      <c r="BI10" s="3"/>
      <c r="BJ10" s="3"/>
      <c r="BK10"/>
    </row>
    <row r="11" spans="1:63" ht="12.75">
      <c r="A11" s="12" t="s">
        <v>31</v>
      </c>
      <c r="B11" s="14">
        <v>1005.65</v>
      </c>
      <c r="C11" s="14">
        <v>15.38</v>
      </c>
      <c r="D11" s="14">
        <f>SUM(B11-C11)</f>
        <v>990.27</v>
      </c>
      <c r="E11" s="1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 s="3"/>
      <c r="BG11" s="3"/>
      <c r="BH11" s="3"/>
      <c r="BI11" s="3"/>
      <c r="BJ11" s="3"/>
      <c r="BK11"/>
    </row>
    <row r="12" spans="1:63" ht="12.75">
      <c r="A12" s="12" t="s">
        <v>32</v>
      </c>
      <c r="B12" s="14">
        <v>1005.65</v>
      </c>
      <c r="C12" s="14">
        <v>15.42</v>
      </c>
      <c r="D12" s="14">
        <f>SUM(B12-C12)</f>
        <v>990.23</v>
      </c>
      <c r="E12" s="1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 s="3"/>
      <c r="BG12" s="3"/>
      <c r="BH12" s="3"/>
      <c r="BI12" s="3"/>
      <c r="BJ12" s="3"/>
      <c r="BK12"/>
    </row>
    <row r="13" spans="1:63" ht="12.75">
      <c r="A13" s="16"/>
      <c r="B13" s="14"/>
      <c r="C13" s="14"/>
      <c r="D13" s="14"/>
      <c r="E13" s="1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 s="3"/>
      <c r="BG13" s="3"/>
      <c r="BH13" s="3"/>
      <c r="BI13" s="3"/>
      <c r="BJ13" s="3"/>
      <c r="BK13"/>
    </row>
    <row r="14" spans="1:63" ht="12.75">
      <c r="A14" s="9" t="s">
        <v>5</v>
      </c>
      <c r="B14" s="14"/>
      <c r="C14" s="14"/>
      <c r="D14" s="14"/>
      <c r="E14" s="1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 s="3"/>
      <c r="BG14" s="3"/>
      <c r="BH14" s="3"/>
      <c r="BI14" s="3"/>
      <c r="BJ14" s="3"/>
      <c r="BK14"/>
    </row>
    <row r="15" spans="1:63" ht="12.75">
      <c r="A15" s="12" t="s">
        <v>30</v>
      </c>
      <c r="B15" s="14">
        <v>1006.1</v>
      </c>
      <c r="C15" s="14" t="s">
        <v>33</v>
      </c>
      <c r="D15" s="14" t="s">
        <v>33</v>
      </c>
      <c r="E15" s="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 s="3"/>
      <c r="BG15" s="3"/>
      <c r="BH15" s="3"/>
      <c r="BI15" s="3"/>
      <c r="BJ15" s="3"/>
      <c r="BK15"/>
    </row>
    <row r="16" spans="1:63" ht="12.75">
      <c r="A16" s="12" t="s">
        <v>31</v>
      </c>
      <c r="B16" s="14">
        <v>1006.1</v>
      </c>
      <c r="C16" s="14">
        <v>12.18</v>
      </c>
      <c r="D16" s="14">
        <f>SUM(B16-C16)</f>
        <v>993.9200000000001</v>
      </c>
      <c r="E16" s="1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 s="3"/>
      <c r="BG16" s="3"/>
      <c r="BH16" s="3"/>
      <c r="BI16" s="3"/>
      <c r="BJ16" s="3"/>
      <c r="BK16"/>
    </row>
    <row r="17" spans="1:63" ht="12.75">
      <c r="A17" s="12" t="s">
        <v>32</v>
      </c>
      <c r="B17" s="14">
        <v>1006.1</v>
      </c>
      <c r="C17" s="14" t="s">
        <v>33</v>
      </c>
      <c r="D17" s="14" t="s">
        <v>33</v>
      </c>
      <c r="E17" s="15" t="s">
        <v>34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 s="3"/>
      <c r="BG17" s="3"/>
      <c r="BH17" s="3"/>
      <c r="BI17" s="3"/>
      <c r="BJ17" s="3"/>
      <c r="BK17"/>
    </row>
    <row r="18" spans="1:63" ht="12.75">
      <c r="A18" s="16"/>
      <c r="B18" s="14"/>
      <c r="C18" s="14"/>
      <c r="D18" s="14"/>
      <c r="E18" s="1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 s="3"/>
      <c r="BG18" s="3"/>
      <c r="BH18" s="3"/>
      <c r="BI18" s="3"/>
      <c r="BJ18" s="3"/>
      <c r="BK18"/>
    </row>
    <row r="19" spans="1:63" ht="12.75">
      <c r="A19" s="9" t="s">
        <v>6</v>
      </c>
      <c r="B19" s="14"/>
      <c r="C19" s="14"/>
      <c r="D19" s="14"/>
      <c r="E19" s="1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3"/>
      <c r="BG19" s="3"/>
      <c r="BH19" s="3"/>
      <c r="BI19" s="3"/>
      <c r="BJ19" s="3"/>
      <c r="BK19"/>
    </row>
    <row r="20" spans="1:63" ht="12.75">
      <c r="A20" s="12" t="s">
        <v>30</v>
      </c>
      <c r="B20" s="14">
        <v>1005.57</v>
      </c>
      <c r="C20" s="14" t="s">
        <v>33</v>
      </c>
      <c r="D20" s="14" t="s">
        <v>33</v>
      </c>
      <c r="E20" s="15" t="s">
        <v>35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 s="3"/>
      <c r="BG20" s="3"/>
      <c r="BH20" s="3"/>
      <c r="BI20" s="3"/>
      <c r="BJ20" s="3"/>
      <c r="BK20"/>
    </row>
    <row r="21" spans="1:63" ht="12.75">
      <c r="A21" s="12" t="s">
        <v>31</v>
      </c>
      <c r="B21" s="14">
        <v>1005.57</v>
      </c>
      <c r="C21" s="14" t="s">
        <v>33</v>
      </c>
      <c r="D21" s="14" t="s">
        <v>33</v>
      </c>
      <c r="E21" s="15" t="s">
        <v>35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 s="3"/>
      <c r="BG21" s="3"/>
      <c r="BH21" s="3"/>
      <c r="BI21" s="3"/>
      <c r="BJ21" s="3"/>
      <c r="BK21"/>
    </row>
    <row r="22" spans="1:63" ht="12.75">
      <c r="A22" s="12" t="s">
        <v>32</v>
      </c>
      <c r="B22" s="14">
        <v>1005.57</v>
      </c>
      <c r="C22" s="14" t="s">
        <v>33</v>
      </c>
      <c r="D22" s="14" t="s">
        <v>33</v>
      </c>
      <c r="E22" s="15" t="s">
        <v>35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 s="3"/>
      <c r="BG22" s="3"/>
      <c r="BH22" s="3"/>
      <c r="BI22" s="3"/>
      <c r="BJ22" s="3"/>
      <c r="BK22"/>
    </row>
    <row r="23" spans="1:63" ht="12.75">
      <c r="A23" s="16"/>
      <c r="B23" s="14"/>
      <c r="C23" s="14"/>
      <c r="D23" s="14"/>
      <c r="E23" s="1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 s="3"/>
      <c r="BG23" s="3"/>
      <c r="BH23" s="3"/>
      <c r="BI23" s="3"/>
      <c r="BJ23" s="3"/>
      <c r="BK23"/>
    </row>
    <row r="24" spans="1:63" ht="12.75">
      <c r="A24" s="9" t="s">
        <v>7</v>
      </c>
      <c r="B24" s="14"/>
      <c r="C24" s="14"/>
      <c r="D24" s="14"/>
      <c r="E24" s="1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 s="3"/>
      <c r="BG24" s="3"/>
      <c r="BH24" s="3"/>
      <c r="BI24" s="3"/>
      <c r="BJ24" s="3"/>
      <c r="BK24"/>
    </row>
    <row r="25" spans="1:63" ht="12.75">
      <c r="A25" s="12" t="s">
        <v>30</v>
      </c>
      <c r="B25" s="14">
        <v>1006.18</v>
      </c>
      <c r="C25" s="14" t="s">
        <v>33</v>
      </c>
      <c r="D25" s="14" t="s">
        <v>33</v>
      </c>
      <c r="E25" s="15" t="s">
        <v>35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 s="3"/>
      <c r="BG25" s="3"/>
      <c r="BH25" s="3"/>
      <c r="BI25" s="3"/>
      <c r="BJ25" s="3"/>
      <c r="BK25"/>
    </row>
    <row r="26" spans="1:63" ht="12.75">
      <c r="A26" s="12" t="s">
        <v>31</v>
      </c>
      <c r="B26" s="14">
        <v>1006.18</v>
      </c>
      <c r="C26" s="14" t="s">
        <v>33</v>
      </c>
      <c r="D26" s="14" t="s">
        <v>33</v>
      </c>
      <c r="E26" s="15" t="s">
        <v>35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 s="3"/>
      <c r="BG26" s="3"/>
      <c r="BH26" s="3"/>
      <c r="BI26" s="3"/>
      <c r="BJ26" s="3"/>
      <c r="BK26"/>
    </row>
    <row r="27" spans="1:63" ht="12.75">
      <c r="A27" s="12" t="s">
        <v>32</v>
      </c>
      <c r="B27" s="14">
        <v>1006.18</v>
      </c>
      <c r="C27" s="14" t="s">
        <v>33</v>
      </c>
      <c r="D27" s="14" t="s">
        <v>33</v>
      </c>
      <c r="E27" s="15" t="s">
        <v>35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 s="3"/>
      <c r="BG27" s="3"/>
      <c r="BH27" s="3"/>
      <c r="BI27" s="3"/>
      <c r="BJ27" s="3"/>
      <c r="BK27"/>
    </row>
    <row r="28" spans="1:63" ht="12.75">
      <c r="A28" s="16"/>
      <c r="B28" s="14"/>
      <c r="C28" s="14"/>
      <c r="D28" s="14"/>
      <c r="E28" s="1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 s="3"/>
      <c r="BG28" s="3"/>
      <c r="BH28" s="3"/>
      <c r="BI28" s="3"/>
      <c r="BJ28" s="3"/>
      <c r="BK28"/>
    </row>
    <row r="29" spans="1:63" ht="12.75">
      <c r="A29" s="9" t="s">
        <v>8</v>
      </c>
      <c r="B29" s="14"/>
      <c r="C29" s="14"/>
      <c r="D29" s="14"/>
      <c r="E29" s="1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 s="3"/>
      <c r="BG29" s="3"/>
      <c r="BH29" s="3"/>
      <c r="BI29" s="3"/>
      <c r="BJ29" s="3"/>
      <c r="BK29"/>
    </row>
    <row r="30" spans="1:63" ht="12.75">
      <c r="A30" s="12" t="s">
        <v>30</v>
      </c>
      <c r="B30" s="13">
        <v>1006.28</v>
      </c>
      <c r="C30" s="14">
        <v>17.92</v>
      </c>
      <c r="D30" s="14">
        <f>SUM(B30-C30)</f>
        <v>988.36</v>
      </c>
      <c r="E30" s="1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 s="3"/>
      <c r="BG30" s="3"/>
      <c r="BH30" s="3"/>
      <c r="BI30" s="3"/>
      <c r="BJ30" s="3"/>
      <c r="BK30"/>
    </row>
    <row r="31" spans="1:63" ht="12.75">
      <c r="A31" s="12" t="s">
        <v>31</v>
      </c>
      <c r="B31" s="13">
        <v>1006.28</v>
      </c>
      <c r="C31" s="14">
        <v>17.9</v>
      </c>
      <c r="D31" s="14">
        <f>SUM(B31-C31)</f>
        <v>988.38</v>
      </c>
      <c r="E31" s="1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 s="3"/>
      <c r="BG31" s="3"/>
      <c r="BH31" s="3"/>
      <c r="BI31" s="3"/>
      <c r="BJ31" s="3"/>
      <c r="BK31"/>
    </row>
    <row r="32" spans="1:63" ht="12.75">
      <c r="A32" s="12" t="s">
        <v>32</v>
      </c>
      <c r="B32" s="13">
        <v>1006.28</v>
      </c>
      <c r="C32" s="14">
        <v>17.81</v>
      </c>
      <c r="D32" s="14">
        <f>SUM(B32-C32)</f>
        <v>988.47</v>
      </c>
      <c r="E32" s="1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 s="3"/>
      <c r="BG32" s="3"/>
      <c r="BH32" s="3"/>
      <c r="BI32" s="3"/>
      <c r="BJ32" s="3"/>
      <c r="BK32"/>
    </row>
    <row r="33" spans="1:63" ht="12.75">
      <c r="A33" s="16"/>
      <c r="B33" s="10"/>
      <c r="C33" s="11"/>
      <c r="D33" s="11"/>
      <c r="E33" s="1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 s="3"/>
      <c r="BG33" s="3"/>
      <c r="BH33" s="3"/>
      <c r="BI33" s="3"/>
      <c r="BJ33" s="3"/>
      <c r="BK33"/>
    </row>
    <row r="34" spans="1:63" ht="12.75">
      <c r="A34" s="9" t="s">
        <v>9</v>
      </c>
      <c r="B34" s="14"/>
      <c r="C34" s="14"/>
      <c r="D34" s="14"/>
      <c r="E34" s="1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 s="3"/>
      <c r="BG34" s="3"/>
      <c r="BH34" s="3"/>
      <c r="BI34" s="3"/>
      <c r="BJ34" s="3"/>
      <c r="BK34"/>
    </row>
    <row r="35" spans="1:63" ht="12.75">
      <c r="A35" s="12" t="s">
        <v>30</v>
      </c>
      <c r="B35" s="13">
        <v>1006.92</v>
      </c>
      <c r="C35" s="14">
        <v>16.35</v>
      </c>
      <c r="D35" s="14">
        <f>SUM(B35-C35)</f>
        <v>990.5699999999999</v>
      </c>
      <c r="E35" s="1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 s="3"/>
      <c r="BG35" s="3"/>
      <c r="BH35" s="3"/>
      <c r="BI35" s="3"/>
      <c r="BJ35" s="3"/>
      <c r="BK35"/>
    </row>
    <row r="36" spans="1:63" ht="12.75">
      <c r="A36" s="12" t="s">
        <v>31</v>
      </c>
      <c r="B36" s="13">
        <v>1006.92</v>
      </c>
      <c r="C36" s="14">
        <v>16.42</v>
      </c>
      <c r="D36" s="14">
        <f>SUM(B36-C36)</f>
        <v>990.5</v>
      </c>
      <c r="E36" s="1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 s="3"/>
      <c r="BG36" s="3"/>
      <c r="BH36" s="3"/>
      <c r="BI36" s="3"/>
      <c r="BJ36" s="3"/>
      <c r="BK36"/>
    </row>
    <row r="37" spans="1:63" ht="12.75">
      <c r="A37" s="12" t="s">
        <v>32</v>
      </c>
      <c r="B37" s="13">
        <v>1006.92</v>
      </c>
      <c r="C37" s="14">
        <v>16.64</v>
      </c>
      <c r="D37" s="14">
        <f>SUM(B37-C37)</f>
        <v>990.28</v>
      </c>
      <c r="E37" s="1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 s="3"/>
      <c r="BG37" s="3"/>
      <c r="BH37" s="3"/>
      <c r="BI37" s="3"/>
      <c r="BJ37" s="3"/>
      <c r="BK37"/>
    </row>
    <row r="38" spans="1:63" ht="12.75">
      <c r="A38" s="12"/>
      <c r="B38" s="13"/>
      <c r="C38" s="14"/>
      <c r="D38" s="14"/>
      <c r="E38" s="1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 s="3"/>
      <c r="BG38" s="3"/>
      <c r="BH38" s="3"/>
      <c r="BI38" s="3"/>
      <c r="BJ38" s="3"/>
      <c r="BK38"/>
    </row>
    <row r="39" spans="1:63" ht="12.75">
      <c r="A39" s="9" t="s">
        <v>10</v>
      </c>
      <c r="B39" s="14"/>
      <c r="C39" s="14"/>
      <c r="D39" s="14"/>
      <c r="E39" s="1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 s="3"/>
      <c r="BG39" s="3"/>
      <c r="BH39" s="3"/>
      <c r="BI39" s="3"/>
      <c r="BJ39" s="3"/>
      <c r="BK39"/>
    </row>
    <row r="40" spans="1:63" ht="12.75">
      <c r="A40" s="12" t="s">
        <v>30</v>
      </c>
      <c r="B40" s="13">
        <v>1008</v>
      </c>
      <c r="C40" s="14">
        <v>26.98</v>
      </c>
      <c r="D40" s="14">
        <f>SUM(B40-C40)</f>
        <v>981.02</v>
      </c>
      <c r="E40" s="1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 s="3"/>
      <c r="BG40" s="3"/>
      <c r="BH40" s="3"/>
      <c r="BI40" s="3"/>
      <c r="BJ40" s="3"/>
      <c r="BK40"/>
    </row>
    <row r="41" spans="1:63" ht="12.75">
      <c r="A41" s="12" t="s">
        <v>31</v>
      </c>
      <c r="B41" s="13">
        <v>1008</v>
      </c>
      <c r="C41" s="14">
        <v>26.91</v>
      </c>
      <c r="D41" s="14">
        <f>SUM(B41-C41)</f>
        <v>981.09</v>
      </c>
      <c r="E41" s="1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3"/>
      <c r="BG41" s="3"/>
      <c r="BH41" s="3"/>
      <c r="BI41" s="3"/>
      <c r="BJ41" s="3"/>
      <c r="BK41"/>
    </row>
    <row r="42" spans="1:63" ht="12.75">
      <c r="A42" s="12" t="s">
        <v>32</v>
      </c>
      <c r="B42" s="13">
        <v>1008</v>
      </c>
      <c r="C42" s="14">
        <v>27.71</v>
      </c>
      <c r="D42" s="14">
        <f>SUM(B42-C42)</f>
        <v>980.29</v>
      </c>
      <c r="E42" s="1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"/>
      <c r="BG42" s="3"/>
      <c r="BH42" s="3"/>
      <c r="BI42" s="3"/>
      <c r="BJ42" s="3"/>
      <c r="BK42"/>
    </row>
    <row r="43" spans="1:63" ht="12.75">
      <c r="A43" s="12"/>
      <c r="B43" s="13"/>
      <c r="C43" s="14"/>
      <c r="D43" s="14"/>
      <c r="E43" s="1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"/>
      <c r="BG43" s="3"/>
      <c r="BH43" s="3"/>
      <c r="BI43" s="3"/>
      <c r="BJ43" s="3"/>
      <c r="BK43"/>
    </row>
    <row r="44" spans="1:63" ht="12.75">
      <c r="A44" s="9" t="s">
        <v>11</v>
      </c>
      <c r="B44" s="14"/>
      <c r="C44" s="14"/>
      <c r="D44" s="14"/>
      <c r="E44" s="15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"/>
      <c r="BG44" s="3"/>
      <c r="BH44" s="3"/>
      <c r="BI44" s="3"/>
      <c r="BJ44" s="3"/>
      <c r="BK44"/>
    </row>
    <row r="45" spans="1:63" ht="12.75">
      <c r="A45" s="12" t="s">
        <v>30</v>
      </c>
      <c r="B45" s="13">
        <v>1006.03</v>
      </c>
      <c r="C45" s="14">
        <v>24.66</v>
      </c>
      <c r="D45" s="14">
        <f>SUM(B45-C45)</f>
        <v>981.37</v>
      </c>
      <c r="E45" s="1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"/>
      <c r="BG45" s="3"/>
      <c r="BH45" s="3"/>
      <c r="BI45" s="3"/>
      <c r="BJ45" s="3"/>
      <c r="BK45"/>
    </row>
    <row r="46" spans="1:63" ht="12.75">
      <c r="A46" s="12" t="s">
        <v>31</v>
      </c>
      <c r="B46" s="13">
        <v>1006.03</v>
      </c>
      <c r="C46" s="14">
        <v>26.41</v>
      </c>
      <c r="D46" s="14">
        <f>SUM(B46-C46)</f>
        <v>979.62</v>
      </c>
      <c r="E46" s="15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3"/>
      <c r="BG46" s="3"/>
      <c r="BH46" s="3"/>
      <c r="BI46" s="3"/>
      <c r="BJ46" s="3"/>
      <c r="BK46"/>
    </row>
    <row r="47" spans="1:63" ht="12.75">
      <c r="A47" s="12" t="s">
        <v>32</v>
      </c>
      <c r="B47" s="13">
        <v>1006.03</v>
      </c>
      <c r="C47" s="14">
        <v>26.14</v>
      </c>
      <c r="D47" s="14">
        <f>SUM(B47-C47)</f>
        <v>979.89</v>
      </c>
      <c r="E47" s="15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3"/>
      <c r="BG47" s="3"/>
      <c r="BH47" s="3"/>
      <c r="BI47" s="3"/>
      <c r="BJ47" s="3"/>
      <c r="BK47"/>
    </row>
    <row r="48" spans="1:63" ht="12.75">
      <c r="A48" s="12"/>
      <c r="B48" s="13"/>
      <c r="C48" s="14"/>
      <c r="D48" s="14"/>
      <c r="E48" s="15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 s="3"/>
      <c r="BG48" s="3"/>
      <c r="BH48" s="3"/>
      <c r="BI48" s="3"/>
      <c r="BJ48" s="3"/>
      <c r="BK48"/>
    </row>
    <row r="49" spans="1:63" ht="12.75">
      <c r="A49" s="9" t="s">
        <v>12</v>
      </c>
      <c r="B49" s="14"/>
      <c r="C49" s="14"/>
      <c r="D49" s="14"/>
      <c r="E49" s="15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 s="3"/>
      <c r="BG49" s="3"/>
      <c r="BH49" s="3"/>
      <c r="BI49" s="3"/>
      <c r="BJ49" s="3"/>
      <c r="BK49"/>
    </row>
    <row r="50" spans="1:63" ht="12.75">
      <c r="A50" s="12" t="s">
        <v>30</v>
      </c>
      <c r="B50" s="13">
        <v>1006.47</v>
      </c>
      <c r="C50" s="14">
        <v>19.61</v>
      </c>
      <c r="D50" s="14">
        <f>SUM(B50-C50)</f>
        <v>986.86</v>
      </c>
      <c r="E50" s="15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 s="3"/>
      <c r="BG50" s="3"/>
      <c r="BH50" s="3"/>
      <c r="BI50" s="3"/>
      <c r="BJ50" s="3"/>
      <c r="BK50"/>
    </row>
    <row r="51" spans="1:63" ht="12.75">
      <c r="A51" s="12" t="s">
        <v>31</v>
      </c>
      <c r="B51" s="13">
        <v>1006.47</v>
      </c>
      <c r="C51" s="14" t="s">
        <v>33</v>
      </c>
      <c r="D51" s="14" t="s">
        <v>33</v>
      </c>
      <c r="E51" s="15" t="s">
        <v>37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 s="3"/>
      <c r="BG51" s="3"/>
      <c r="BH51" s="3"/>
      <c r="BI51" s="3"/>
      <c r="BJ51" s="3"/>
      <c r="BK51"/>
    </row>
    <row r="52" spans="1:63" ht="12.75">
      <c r="A52" s="12" t="s">
        <v>32</v>
      </c>
      <c r="B52" s="13">
        <v>1006.47</v>
      </c>
      <c r="C52" s="14">
        <v>19.72</v>
      </c>
      <c r="D52" s="14">
        <f>SUM(B52-C52)</f>
        <v>986.75</v>
      </c>
      <c r="E52" s="15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 s="3"/>
      <c r="BG52" s="3"/>
      <c r="BH52" s="3"/>
      <c r="BI52" s="3"/>
      <c r="BJ52" s="3"/>
      <c r="BK52"/>
    </row>
    <row r="53" spans="1:63" ht="12.75">
      <c r="A53" s="12"/>
      <c r="B53" s="13"/>
      <c r="C53" s="14"/>
      <c r="D53" s="14"/>
      <c r="E53" s="1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 s="3"/>
      <c r="BG53" s="3"/>
      <c r="BH53" s="3"/>
      <c r="BI53" s="3"/>
      <c r="BJ53" s="3"/>
      <c r="BK53"/>
    </row>
    <row r="54" spans="1:63" ht="12.75">
      <c r="A54" s="9" t="s">
        <v>13</v>
      </c>
      <c r="B54" s="14"/>
      <c r="C54" s="14"/>
      <c r="D54" s="14"/>
      <c r="E54" s="1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 s="3"/>
      <c r="BG54" s="3"/>
      <c r="BH54" s="3"/>
      <c r="BI54" s="3"/>
      <c r="BJ54" s="3"/>
      <c r="BK54"/>
    </row>
    <row r="55" spans="1:63" ht="12.75">
      <c r="A55" s="12" t="s">
        <v>30</v>
      </c>
      <c r="B55" s="13">
        <v>1006.7</v>
      </c>
      <c r="C55" s="14">
        <v>22.77</v>
      </c>
      <c r="D55" s="14">
        <f>SUM(B55-C55)</f>
        <v>983.9300000000001</v>
      </c>
      <c r="E55" s="1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 s="3"/>
      <c r="BG55" s="3"/>
      <c r="BH55" s="3"/>
      <c r="BI55" s="3"/>
      <c r="BJ55" s="3"/>
      <c r="BK55"/>
    </row>
    <row r="56" spans="1:63" ht="12.75">
      <c r="A56" s="12" t="s">
        <v>31</v>
      </c>
      <c r="B56" s="13">
        <v>1006.7</v>
      </c>
      <c r="C56" s="14" t="s">
        <v>33</v>
      </c>
      <c r="D56" s="14" t="s">
        <v>33</v>
      </c>
      <c r="E56" s="15" t="s">
        <v>37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 s="3"/>
      <c r="BG56" s="3"/>
      <c r="BH56" s="3"/>
      <c r="BI56" s="3"/>
      <c r="BJ56" s="3"/>
      <c r="BK56"/>
    </row>
    <row r="57" spans="1:63" ht="12.75">
      <c r="A57" s="12" t="s">
        <v>32</v>
      </c>
      <c r="B57" s="13">
        <v>1006.7</v>
      </c>
      <c r="C57" s="14">
        <v>23.12</v>
      </c>
      <c r="D57" s="14">
        <f>SUM(B57-C57)</f>
        <v>983.58</v>
      </c>
      <c r="E57" s="1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 s="3"/>
      <c r="BG57" s="3"/>
      <c r="BH57" s="3"/>
      <c r="BI57" s="3"/>
      <c r="BJ57" s="3"/>
      <c r="BK57"/>
    </row>
    <row r="58" spans="1:63" ht="12.75">
      <c r="A58" s="12"/>
      <c r="B58" s="13"/>
      <c r="C58" s="14"/>
      <c r="D58" s="14"/>
      <c r="E58" s="1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3"/>
      <c r="BG58" s="3"/>
      <c r="BH58" s="3"/>
      <c r="BI58" s="3"/>
      <c r="BJ58" s="3"/>
      <c r="BK58"/>
    </row>
    <row r="59" spans="1:63" ht="12.75">
      <c r="A59" s="9" t="s">
        <v>14</v>
      </c>
      <c r="B59" s="14"/>
      <c r="C59" s="14"/>
      <c r="D59" s="14"/>
      <c r="E59" s="1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 s="3"/>
      <c r="BG59" s="3"/>
      <c r="BH59" s="3"/>
      <c r="BI59" s="3"/>
      <c r="BJ59" s="3"/>
      <c r="BK59"/>
    </row>
    <row r="60" spans="1:63" ht="12.75">
      <c r="A60" s="12" t="s">
        <v>30</v>
      </c>
      <c r="B60" s="13">
        <v>1006.08</v>
      </c>
      <c r="C60" s="14" t="s">
        <v>33</v>
      </c>
      <c r="D60" s="14" t="s">
        <v>33</v>
      </c>
      <c r="E60" s="15" t="s">
        <v>37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 s="3"/>
      <c r="BG60" s="3"/>
      <c r="BH60" s="3"/>
      <c r="BI60" s="3"/>
      <c r="BJ60" s="3"/>
      <c r="BK60"/>
    </row>
    <row r="61" spans="1:63" ht="12.75">
      <c r="A61" s="12" t="s">
        <v>31</v>
      </c>
      <c r="B61" s="13">
        <v>1006.08</v>
      </c>
      <c r="C61" s="14" t="s">
        <v>33</v>
      </c>
      <c r="D61" s="14" t="s">
        <v>33</v>
      </c>
      <c r="E61" s="15" t="s">
        <v>37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 s="3"/>
      <c r="BG61" s="3"/>
      <c r="BH61" s="3"/>
      <c r="BI61" s="3"/>
      <c r="BJ61" s="3"/>
      <c r="BK61"/>
    </row>
    <row r="62" spans="1:63" ht="12.75">
      <c r="A62" s="12" t="s">
        <v>32</v>
      </c>
      <c r="B62" s="13">
        <v>1006.08</v>
      </c>
      <c r="C62" s="14" t="s">
        <v>33</v>
      </c>
      <c r="D62" s="14" t="s">
        <v>33</v>
      </c>
      <c r="E62" s="15" t="s">
        <v>37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 s="3"/>
      <c r="BG62" s="3"/>
      <c r="BH62" s="3"/>
      <c r="BI62" s="3"/>
      <c r="BJ62" s="3"/>
      <c r="BK62"/>
    </row>
    <row r="63" spans="1:63" ht="12.75">
      <c r="A63" s="12"/>
      <c r="B63" s="13"/>
      <c r="C63" s="14"/>
      <c r="D63" s="14"/>
      <c r="E63" s="1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 s="3"/>
      <c r="BG63" s="3"/>
      <c r="BH63" s="3"/>
      <c r="BI63" s="3"/>
      <c r="BJ63" s="3"/>
      <c r="BK63"/>
    </row>
    <row r="64" spans="1:63" ht="12.75">
      <c r="A64" s="9" t="s">
        <v>26</v>
      </c>
      <c r="B64" s="14"/>
      <c r="C64" s="14"/>
      <c r="D64" s="14"/>
      <c r="E64" s="15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 s="3"/>
      <c r="BG64" s="3"/>
      <c r="BH64" s="3"/>
      <c r="BI64" s="3"/>
      <c r="BJ64" s="3"/>
      <c r="BK64"/>
    </row>
    <row r="65" spans="1:63" ht="12.75">
      <c r="A65" s="12" t="s">
        <v>30</v>
      </c>
      <c r="B65" s="13">
        <v>1006.18</v>
      </c>
      <c r="C65" s="14" t="s">
        <v>33</v>
      </c>
      <c r="D65" s="14" t="s">
        <v>33</v>
      </c>
      <c r="E65" s="15" t="s">
        <v>37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 s="3"/>
      <c r="BG65" s="3"/>
      <c r="BH65" s="3"/>
      <c r="BI65" s="3"/>
      <c r="BJ65" s="3"/>
      <c r="BK65"/>
    </row>
    <row r="66" spans="1:63" ht="12.75">
      <c r="A66" s="12" t="s">
        <v>31</v>
      </c>
      <c r="B66" s="13">
        <v>1006.18</v>
      </c>
      <c r="C66" s="14" t="s">
        <v>33</v>
      </c>
      <c r="D66" s="14" t="s">
        <v>33</v>
      </c>
      <c r="E66" s="15" t="s">
        <v>37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 s="3"/>
      <c r="BG66" s="3"/>
      <c r="BH66" s="3"/>
      <c r="BI66" s="3"/>
      <c r="BJ66" s="3"/>
      <c r="BK66"/>
    </row>
    <row r="67" spans="1:63" ht="12.75">
      <c r="A67" s="12" t="s">
        <v>32</v>
      </c>
      <c r="B67" s="13">
        <v>1006.18</v>
      </c>
      <c r="C67" s="14" t="s">
        <v>33</v>
      </c>
      <c r="D67" s="14" t="s">
        <v>33</v>
      </c>
      <c r="E67" s="15" t="s">
        <v>37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 s="3"/>
      <c r="BG67" s="3"/>
      <c r="BH67" s="3"/>
      <c r="BI67" s="3"/>
      <c r="BJ67" s="3"/>
      <c r="BK67"/>
    </row>
    <row r="68" spans="1:63" ht="12.75">
      <c r="A68" s="12"/>
      <c r="B68" s="13"/>
      <c r="C68" s="14"/>
      <c r="D68" s="14"/>
      <c r="E68" s="1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 s="3"/>
      <c r="BG68" s="3"/>
      <c r="BH68" s="3"/>
      <c r="BI68" s="3"/>
      <c r="BJ68" s="3"/>
      <c r="BK68"/>
    </row>
    <row r="69" spans="1:63" ht="12.75">
      <c r="A69" s="9" t="s">
        <v>15</v>
      </c>
      <c r="B69" s="14"/>
      <c r="C69" s="14"/>
      <c r="D69" s="14"/>
      <c r="E69" s="1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3"/>
      <c r="BG69" s="3"/>
      <c r="BH69" s="3"/>
      <c r="BI69" s="3"/>
      <c r="BJ69" s="3"/>
      <c r="BK69"/>
    </row>
    <row r="70" spans="1:63" ht="12.75">
      <c r="A70" s="12" t="s">
        <v>30</v>
      </c>
      <c r="B70" s="13">
        <v>1004.23</v>
      </c>
      <c r="C70" s="14">
        <v>15.65</v>
      </c>
      <c r="D70" s="14">
        <f>SUM(B70-C70)</f>
        <v>988.58</v>
      </c>
      <c r="E70" s="15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 s="3"/>
      <c r="BG70" s="3"/>
      <c r="BH70" s="3"/>
      <c r="BI70" s="3"/>
      <c r="BJ70" s="3"/>
      <c r="BK70"/>
    </row>
    <row r="71" spans="1:63" ht="12.75">
      <c r="A71" s="12" t="s">
        <v>31</v>
      </c>
      <c r="B71" s="13">
        <v>1004.23</v>
      </c>
      <c r="C71" s="14">
        <v>15.92</v>
      </c>
      <c r="D71" s="14">
        <f>SUM(B71-C71)</f>
        <v>988.3100000000001</v>
      </c>
      <c r="E71" s="15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 s="3"/>
      <c r="BG71" s="3"/>
      <c r="BH71" s="3"/>
      <c r="BI71" s="3"/>
      <c r="BJ71" s="3"/>
      <c r="BK71"/>
    </row>
    <row r="72" spans="1:63" ht="12.75">
      <c r="A72" s="12" t="s">
        <v>32</v>
      </c>
      <c r="B72" s="13">
        <v>1004.23</v>
      </c>
      <c r="C72" s="14">
        <v>15.9</v>
      </c>
      <c r="D72" s="14">
        <f>SUM(B72-C72)</f>
        <v>988.33</v>
      </c>
      <c r="E72" s="15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 s="3"/>
      <c r="BG72" s="3"/>
      <c r="BH72" s="3"/>
      <c r="BI72" s="3"/>
      <c r="BJ72" s="3"/>
      <c r="BK72"/>
    </row>
    <row r="73" spans="1:63" ht="12.75">
      <c r="A73" s="12"/>
      <c r="B73" s="13"/>
      <c r="C73" s="14"/>
      <c r="D73" s="14"/>
      <c r="E73" s="15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 s="3"/>
      <c r="BG73" s="3"/>
      <c r="BH73" s="3"/>
      <c r="BI73" s="3"/>
      <c r="BJ73" s="3"/>
      <c r="BK73"/>
    </row>
    <row r="74" spans="1:63" ht="12.75">
      <c r="A74" s="9" t="s">
        <v>16</v>
      </c>
      <c r="B74" s="14"/>
      <c r="C74" s="14"/>
      <c r="D74" s="14"/>
      <c r="E74" s="15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 s="3"/>
      <c r="BG74" s="3"/>
      <c r="BH74" s="3"/>
      <c r="BI74" s="3"/>
      <c r="BJ74" s="3"/>
      <c r="BK74"/>
    </row>
    <row r="75" spans="1:63" ht="12.75">
      <c r="A75" s="12" t="s">
        <v>30</v>
      </c>
      <c r="B75" s="13">
        <v>1004.07</v>
      </c>
      <c r="C75" s="14">
        <v>22.15</v>
      </c>
      <c r="D75" s="14">
        <f>SUM(B75-C75)</f>
        <v>981.9200000000001</v>
      </c>
      <c r="E75" s="1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 s="3"/>
      <c r="BG75" s="3"/>
      <c r="BH75" s="3"/>
      <c r="BI75" s="3"/>
      <c r="BJ75" s="3"/>
      <c r="BK75"/>
    </row>
    <row r="76" spans="1:63" ht="12.75">
      <c r="A76" s="12" t="s">
        <v>31</v>
      </c>
      <c r="B76" s="13">
        <v>1004.07</v>
      </c>
      <c r="C76" s="14">
        <v>23.83</v>
      </c>
      <c r="D76" s="14">
        <f>SUM(B76-C76)</f>
        <v>980.24</v>
      </c>
      <c r="E76" s="1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 s="3"/>
      <c r="BG76" s="3"/>
      <c r="BH76" s="3"/>
      <c r="BI76" s="3"/>
      <c r="BJ76" s="3"/>
      <c r="BK76"/>
    </row>
    <row r="77" spans="1:63" ht="12.75">
      <c r="A77" s="12" t="s">
        <v>32</v>
      </c>
      <c r="B77" s="13">
        <v>1004.07</v>
      </c>
      <c r="C77" s="14">
        <v>23.74</v>
      </c>
      <c r="D77" s="14">
        <f>SUM(B77-C77)</f>
        <v>980.33</v>
      </c>
      <c r="E77" s="15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 s="3"/>
      <c r="BG77" s="3"/>
      <c r="BH77" s="3"/>
      <c r="BI77" s="3"/>
      <c r="BJ77" s="3"/>
      <c r="BK77"/>
    </row>
    <row r="78" spans="1:63" ht="12.75">
      <c r="A78" s="12"/>
      <c r="B78" s="13"/>
      <c r="C78" s="14"/>
      <c r="D78" s="14"/>
      <c r="E78" s="15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 s="3"/>
      <c r="BG78" s="3"/>
      <c r="BH78" s="3"/>
      <c r="BI78" s="3"/>
      <c r="BJ78" s="3"/>
      <c r="BK78"/>
    </row>
    <row r="79" spans="1:63" ht="12.75">
      <c r="A79" s="9" t="s">
        <v>17</v>
      </c>
      <c r="B79" s="14"/>
      <c r="C79" s="14"/>
      <c r="D79" s="14"/>
      <c r="E79" s="15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 s="3"/>
      <c r="BG79" s="3"/>
      <c r="BH79" s="3"/>
      <c r="BI79" s="3"/>
      <c r="BJ79" s="3"/>
      <c r="BK79"/>
    </row>
    <row r="80" spans="1:63" ht="12.75">
      <c r="A80" s="12" t="s">
        <v>30</v>
      </c>
      <c r="B80" s="13">
        <v>1003.01</v>
      </c>
      <c r="C80" s="14">
        <v>15.23</v>
      </c>
      <c r="D80" s="14">
        <f>SUM(B80-C80)</f>
        <v>987.78</v>
      </c>
      <c r="E80" s="15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 s="3"/>
      <c r="BG80" s="3"/>
      <c r="BH80" s="3"/>
      <c r="BI80" s="3"/>
      <c r="BJ80" s="3"/>
      <c r="BK80"/>
    </row>
    <row r="81" spans="1:63" ht="12.75">
      <c r="A81" s="12" t="s">
        <v>31</v>
      </c>
      <c r="B81" s="13">
        <v>1003.01</v>
      </c>
      <c r="C81" s="14">
        <v>15.46</v>
      </c>
      <c r="D81" s="14">
        <f>SUM(B81-C81)</f>
        <v>987.55</v>
      </c>
      <c r="E81" s="15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 s="3"/>
      <c r="BG81" s="3"/>
      <c r="BH81" s="3"/>
      <c r="BI81" s="3"/>
      <c r="BJ81" s="3"/>
      <c r="BK81"/>
    </row>
    <row r="82" spans="1:63" ht="12.75">
      <c r="A82" s="12" t="s">
        <v>32</v>
      </c>
      <c r="B82" s="13">
        <v>1003.01</v>
      </c>
      <c r="C82" s="14">
        <v>15.58</v>
      </c>
      <c r="D82" s="14">
        <f>SUM(B82-C82)</f>
        <v>987.43</v>
      </c>
      <c r="E82" s="15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 s="3"/>
      <c r="BG82" s="3"/>
      <c r="BH82" s="3"/>
      <c r="BI82" s="3"/>
      <c r="BJ82" s="3"/>
      <c r="BK82"/>
    </row>
    <row r="83" spans="1:63" ht="12.75">
      <c r="A83" s="12"/>
      <c r="B83" s="13"/>
      <c r="C83" s="14"/>
      <c r="D83" s="14"/>
      <c r="E83" s="15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 s="3"/>
      <c r="BG83" s="3"/>
      <c r="BH83" s="3"/>
      <c r="BI83" s="3"/>
      <c r="BJ83" s="3"/>
      <c r="BK83"/>
    </row>
    <row r="84" spans="1:63" ht="12.75">
      <c r="A84" s="9" t="s">
        <v>18</v>
      </c>
      <c r="B84" s="14"/>
      <c r="C84" s="14"/>
      <c r="D84" s="14"/>
      <c r="E84" s="15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 s="3"/>
      <c r="BG84" s="3"/>
      <c r="BH84" s="3"/>
      <c r="BI84" s="3"/>
      <c r="BJ84" s="3"/>
      <c r="BK84"/>
    </row>
    <row r="85" spans="1:63" ht="12.75">
      <c r="A85" s="12" t="s">
        <v>30</v>
      </c>
      <c r="B85" s="13">
        <v>1003</v>
      </c>
      <c r="C85" s="14">
        <v>19.27</v>
      </c>
      <c r="D85" s="14">
        <f>SUM(B85-C85)</f>
        <v>983.73</v>
      </c>
      <c r="E85" s="1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 s="3"/>
      <c r="BG85" s="3"/>
      <c r="BH85" s="3"/>
      <c r="BI85" s="3"/>
      <c r="BJ85" s="3"/>
      <c r="BK85"/>
    </row>
    <row r="86" spans="1:63" ht="12.75">
      <c r="A86" s="12" t="s">
        <v>31</v>
      </c>
      <c r="B86" s="13">
        <v>1003</v>
      </c>
      <c r="C86" s="14">
        <v>18.8</v>
      </c>
      <c r="D86" s="14">
        <f>SUM(B86-C86)</f>
        <v>984.2</v>
      </c>
      <c r="E86" s="15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 s="3"/>
      <c r="BG86" s="3"/>
      <c r="BH86" s="3"/>
      <c r="BI86" s="3"/>
      <c r="BJ86" s="3"/>
      <c r="BK86"/>
    </row>
    <row r="87" spans="1:63" ht="12.75">
      <c r="A87" s="12" t="s">
        <v>32</v>
      </c>
      <c r="B87" s="13">
        <v>1003</v>
      </c>
      <c r="C87" s="14">
        <v>19.96</v>
      </c>
      <c r="D87" s="14">
        <f>SUM(B87-C87)</f>
        <v>983.04</v>
      </c>
      <c r="E87" s="15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 s="3"/>
      <c r="BG87" s="3"/>
      <c r="BH87" s="3"/>
      <c r="BI87" s="3"/>
      <c r="BJ87" s="3"/>
      <c r="BK87"/>
    </row>
    <row r="88" spans="1:63" ht="12.75">
      <c r="A88" s="12"/>
      <c r="B88" s="13"/>
      <c r="C88" s="14"/>
      <c r="D88" s="14"/>
      <c r="E88" s="15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 s="3"/>
      <c r="BG88" s="3"/>
      <c r="BH88" s="3"/>
      <c r="BI88" s="3"/>
      <c r="BJ88" s="3"/>
      <c r="BK88"/>
    </row>
    <row r="89" spans="1:63" ht="12.75">
      <c r="A89" s="9" t="s">
        <v>19</v>
      </c>
      <c r="B89" s="14"/>
      <c r="C89" s="14"/>
      <c r="D89" s="14"/>
      <c r="E89" s="1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 s="3"/>
      <c r="BG89" s="3"/>
      <c r="BH89" s="3"/>
      <c r="BI89" s="3"/>
      <c r="BJ89" s="3"/>
      <c r="BK89"/>
    </row>
    <row r="90" spans="1:63" ht="12.75">
      <c r="A90" s="12" t="s">
        <v>30</v>
      </c>
      <c r="B90" s="13">
        <v>1002.94</v>
      </c>
      <c r="C90" s="14">
        <v>21.78</v>
      </c>
      <c r="D90" s="14">
        <f>SUM(B90-C90)</f>
        <v>981.1600000000001</v>
      </c>
      <c r="E90" s="1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3"/>
      <c r="BG90" s="3"/>
      <c r="BH90" s="3"/>
      <c r="BI90" s="3"/>
      <c r="BJ90" s="3"/>
      <c r="BK90"/>
    </row>
    <row r="91" spans="1:63" ht="12.75">
      <c r="A91" s="12" t="s">
        <v>31</v>
      </c>
      <c r="B91" s="13">
        <v>1002.94</v>
      </c>
      <c r="C91" s="14">
        <v>25.95</v>
      </c>
      <c r="D91" s="14">
        <f>SUM(B91-C91)</f>
        <v>976.99</v>
      </c>
      <c r="E91" s="1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 s="3"/>
      <c r="BG91" s="3"/>
      <c r="BH91" s="3"/>
      <c r="BI91" s="3"/>
      <c r="BJ91" s="3"/>
      <c r="BK91"/>
    </row>
    <row r="92" spans="1:63" ht="12.75">
      <c r="A92" s="12" t="s">
        <v>32</v>
      </c>
      <c r="B92" s="13">
        <v>1002.94</v>
      </c>
      <c r="C92" s="14">
        <v>23.73</v>
      </c>
      <c r="D92" s="14">
        <f>SUM(B92-C92)</f>
        <v>979.21</v>
      </c>
      <c r="E92" s="15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3"/>
      <c r="BG92" s="3"/>
      <c r="BH92" s="3"/>
      <c r="BI92" s="3"/>
      <c r="BJ92" s="3"/>
      <c r="BK92"/>
    </row>
    <row r="93" spans="1:63" ht="12.75">
      <c r="A93" s="12"/>
      <c r="B93" s="13"/>
      <c r="C93" s="14"/>
      <c r="D93" s="14"/>
      <c r="E93" s="15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3"/>
      <c r="BG93" s="3"/>
      <c r="BH93" s="3"/>
      <c r="BI93" s="3"/>
      <c r="BJ93" s="3"/>
      <c r="BK93"/>
    </row>
    <row r="94" spans="1:63" ht="12.75">
      <c r="A94" s="9" t="s">
        <v>20</v>
      </c>
      <c r="B94" s="14"/>
      <c r="C94" s="14"/>
      <c r="D94" s="14"/>
      <c r="E94" s="15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3"/>
      <c r="BG94" s="3"/>
      <c r="BH94" s="3"/>
      <c r="BI94" s="3"/>
      <c r="BJ94" s="3"/>
      <c r="BK94"/>
    </row>
    <row r="95" spans="1:63" ht="12.75">
      <c r="A95" s="12" t="s">
        <v>30</v>
      </c>
      <c r="B95" s="13">
        <v>1005.79</v>
      </c>
      <c r="C95" s="14">
        <v>18.74</v>
      </c>
      <c r="D95" s="14">
        <f>SUM(B95-C95)</f>
        <v>987.05</v>
      </c>
      <c r="E95" s="1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 s="3"/>
      <c r="BG95" s="3"/>
      <c r="BH95" s="3"/>
      <c r="BI95" s="3"/>
      <c r="BJ95" s="3"/>
      <c r="BK95"/>
    </row>
    <row r="96" spans="1:63" ht="12.75">
      <c r="A96" s="12" t="s">
        <v>31</v>
      </c>
      <c r="B96" s="13">
        <v>1005.79</v>
      </c>
      <c r="C96" s="14">
        <v>18.95</v>
      </c>
      <c r="D96" s="14">
        <f>SUM(B96-C96)</f>
        <v>986.8399999999999</v>
      </c>
      <c r="E96" s="1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 s="3"/>
      <c r="BG96" s="3"/>
      <c r="BH96" s="3"/>
      <c r="BI96" s="3"/>
      <c r="BJ96" s="3"/>
      <c r="BK96"/>
    </row>
    <row r="97" spans="1:63" ht="12.75">
      <c r="A97" s="12" t="s">
        <v>32</v>
      </c>
      <c r="B97" s="13">
        <v>1005.79</v>
      </c>
      <c r="C97" s="14">
        <v>19.03</v>
      </c>
      <c r="D97" s="14">
        <f>SUM(B97-C97)</f>
        <v>986.76</v>
      </c>
      <c r="E97" s="1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 s="3"/>
      <c r="BG97" s="3"/>
      <c r="BH97" s="3"/>
      <c r="BI97" s="3"/>
      <c r="BJ97" s="3"/>
      <c r="BK97"/>
    </row>
    <row r="98" spans="1:63" ht="12.75">
      <c r="A98" s="12"/>
      <c r="B98" s="13"/>
      <c r="C98" s="14"/>
      <c r="D98" s="14"/>
      <c r="E98" s="15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 s="3"/>
      <c r="BG98" s="3"/>
      <c r="BH98" s="3"/>
      <c r="BI98" s="3"/>
      <c r="BJ98" s="3"/>
      <c r="BK98"/>
    </row>
    <row r="99" spans="1:63" ht="12.75">
      <c r="A99" s="9" t="s">
        <v>21</v>
      </c>
      <c r="B99" s="14"/>
      <c r="C99" s="14"/>
      <c r="D99" s="14"/>
      <c r="E99" s="15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 s="3"/>
      <c r="BG99" s="3"/>
      <c r="BH99" s="3"/>
      <c r="BI99" s="3"/>
      <c r="BJ99" s="3"/>
      <c r="BK99"/>
    </row>
    <row r="100" spans="1:63" ht="12.75">
      <c r="A100" s="12" t="s">
        <v>30</v>
      </c>
      <c r="B100" s="13">
        <v>1006.03</v>
      </c>
      <c r="C100" s="14">
        <v>25.11</v>
      </c>
      <c r="D100" s="14">
        <f>SUM(B100-C100)</f>
        <v>980.92</v>
      </c>
      <c r="E100" s="15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 s="3"/>
      <c r="BG100" s="3"/>
      <c r="BH100" s="3"/>
      <c r="BI100" s="3"/>
      <c r="BJ100" s="3"/>
      <c r="BK100"/>
    </row>
    <row r="101" spans="1:63" ht="12.75">
      <c r="A101" s="12" t="s">
        <v>31</v>
      </c>
      <c r="B101" s="13">
        <v>1006.03</v>
      </c>
      <c r="C101" s="14">
        <v>29.01</v>
      </c>
      <c r="D101" s="14">
        <f>SUM(B101-C101)</f>
        <v>977.02</v>
      </c>
      <c r="E101" s="15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3"/>
      <c r="BG101" s="3"/>
      <c r="BH101" s="3"/>
      <c r="BI101" s="3"/>
      <c r="BJ101" s="3"/>
      <c r="BK101"/>
    </row>
    <row r="102" spans="1:63" ht="12.75">
      <c r="A102" s="12" t="s">
        <v>32</v>
      </c>
      <c r="B102" s="13">
        <v>1006.03</v>
      </c>
      <c r="C102" s="14">
        <v>27.24</v>
      </c>
      <c r="D102" s="14">
        <f>SUM(B102-C102)</f>
        <v>978.79</v>
      </c>
      <c r="E102" s="15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 s="3"/>
      <c r="BG102" s="3"/>
      <c r="BH102" s="3"/>
      <c r="BI102" s="3"/>
      <c r="BJ102" s="3"/>
      <c r="BK102"/>
    </row>
    <row r="103" spans="1:63" ht="12.75">
      <c r="A103" s="12"/>
      <c r="B103" s="13"/>
      <c r="C103" s="14"/>
      <c r="D103" s="14"/>
      <c r="E103" s="15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3"/>
      <c r="BG103" s="3"/>
      <c r="BH103" s="3"/>
      <c r="BI103" s="3"/>
      <c r="BJ103" s="3"/>
      <c r="BK103"/>
    </row>
    <row r="104" spans="1:63" ht="12.75">
      <c r="A104" s="9" t="s">
        <v>22</v>
      </c>
      <c r="B104" s="14"/>
      <c r="C104" s="14"/>
      <c r="D104" s="14"/>
      <c r="E104" s="15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 s="3"/>
      <c r="BG104" s="3"/>
      <c r="BH104" s="3"/>
      <c r="BI104" s="3"/>
      <c r="BJ104" s="3"/>
      <c r="BK104"/>
    </row>
    <row r="105" spans="1:63" ht="12.75">
      <c r="A105" s="12" t="s">
        <v>30</v>
      </c>
      <c r="B105" s="13">
        <v>1006.14</v>
      </c>
      <c r="C105" s="14">
        <v>25.24</v>
      </c>
      <c r="D105" s="14">
        <f>SUM(B105-C105)</f>
        <v>980.9</v>
      </c>
      <c r="E105" s="1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3"/>
      <c r="BG105" s="3"/>
      <c r="BH105" s="3"/>
      <c r="BI105" s="3"/>
      <c r="BJ105" s="3"/>
      <c r="BK105"/>
    </row>
    <row r="106" spans="1:63" ht="12.75">
      <c r="A106" s="12" t="s">
        <v>31</v>
      </c>
      <c r="B106" s="13">
        <v>1006.14</v>
      </c>
      <c r="C106" s="14">
        <v>28.41</v>
      </c>
      <c r="D106" s="14">
        <f>SUM(B106-C106)</f>
        <v>977.73</v>
      </c>
      <c r="E106" s="15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3"/>
      <c r="BG106" s="3"/>
      <c r="BH106" s="3"/>
      <c r="BI106" s="3"/>
      <c r="BJ106" s="3"/>
      <c r="BK106"/>
    </row>
    <row r="107" spans="1:63" ht="12.75">
      <c r="A107" s="12" t="s">
        <v>32</v>
      </c>
      <c r="B107" s="13">
        <v>1006.14</v>
      </c>
      <c r="C107" s="14">
        <v>28.19</v>
      </c>
      <c r="D107" s="14">
        <f>SUM(B107-C107)</f>
        <v>977.9499999999999</v>
      </c>
      <c r="E107" s="15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 s="3"/>
      <c r="BG107" s="3"/>
      <c r="BH107" s="3"/>
      <c r="BI107" s="3"/>
      <c r="BJ107" s="3"/>
      <c r="BK107"/>
    </row>
    <row r="108" spans="1:63" ht="12.75">
      <c r="A108" s="12"/>
      <c r="B108" s="13"/>
      <c r="C108" s="14"/>
      <c r="D108" s="14"/>
      <c r="E108" s="15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3"/>
      <c r="BG108" s="3"/>
      <c r="BH108" s="3"/>
      <c r="BI108" s="3"/>
      <c r="BJ108" s="3"/>
      <c r="BK108"/>
    </row>
    <row r="109" spans="1:63" ht="12.75">
      <c r="A109" s="9" t="s">
        <v>23</v>
      </c>
      <c r="B109" s="14"/>
      <c r="C109" s="14"/>
      <c r="D109" s="14"/>
      <c r="E109" s="15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3"/>
      <c r="BG109" s="3"/>
      <c r="BH109" s="3"/>
      <c r="BI109" s="3"/>
      <c r="BJ109" s="3"/>
      <c r="BK109"/>
    </row>
    <row r="110" spans="1:63" ht="12.75">
      <c r="A110" s="12" t="s">
        <v>30</v>
      </c>
      <c r="B110" s="13">
        <v>1005.2</v>
      </c>
      <c r="C110" s="14">
        <v>24.55</v>
      </c>
      <c r="D110" s="14">
        <f>SUM(B110-C110)</f>
        <v>980.6500000000001</v>
      </c>
      <c r="E110" s="15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3"/>
      <c r="BG110" s="3"/>
      <c r="BH110" s="3"/>
      <c r="BI110" s="3"/>
      <c r="BJ110" s="3"/>
      <c r="BK110"/>
    </row>
    <row r="111" spans="1:63" ht="12.75">
      <c r="A111" s="12" t="s">
        <v>31</v>
      </c>
      <c r="B111" s="13">
        <v>1005.2</v>
      </c>
      <c r="C111" s="14">
        <v>29.17</v>
      </c>
      <c r="D111" s="14">
        <f>SUM(B111-C111)</f>
        <v>976.0300000000001</v>
      </c>
      <c r="E111" s="15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3"/>
      <c r="BG111" s="3"/>
      <c r="BH111" s="3"/>
      <c r="BI111" s="3"/>
      <c r="BJ111" s="3"/>
      <c r="BK111"/>
    </row>
    <row r="112" spans="1:63" ht="12.75">
      <c r="A112" s="12" t="s">
        <v>32</v>
      </c>
      <c r="B112" s="13">
        <v>1005.2</v>
      </c>
      <c r="C112" s="14">
        <v>26.8</v>
      </c>
      <c r="D112" s="14">
        <f>SUM(B112-C112)</f>
        <v>978.4000000000001</v>
      </c>
      <c r="E112" s="15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 s="3"/>
      <c r="BG112" s="3"/>
      <c r="BH112" s="3"/>
      <c r="BI112" s="3"/>
      <c r="BJ112" s="3"/>
      <c r="BK112"/>
    </row>
    <row r="113" spans="1:63" ht="12.75">
      <c r="A113" s="12"/>
      <c r="B113" s="13"/>
      <c r="C113" s="14"/>
      <c r="D113" s="14"/>
      <c r="E113" s="15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 s="3"/>
      <c r="BG113" s="3"/>
      <c r="BH113" s="3"/>
      <c r="BI113" s="3"/>
      <c r="BJ113" s="3"/>
      <c r="BK113"/>
    </row>
    <row r="114" spans="1:63" ht="12.75">
      <c r="A114" s="9" t="s">
        <v>24</v>
      </c>
      <c r="B114" s="14"/>
      <c r="C114" s="14"/>
      <c r="D114" s="14"/>
      <c r="E114" s="15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 s="3"/>
      <c r="BG114" s="3"/>
      <c r="BH114" s="3"/>
      <c r="BI114" s="3"/>
      <c r="BJ114" s="3"/>
      <c r="BK114"/>
    </row>
    <row r="115" spans="1:63" ht="12.75">
      <c r="A115" s="12" t="s">
        <v>30</v>
      </c>
      <c r="B115" s="13">
        <v>1007.5</v>
      </c>
      <c r="C115" s="14">
        <v>27.21</v>
      </c>
      <c r="D115" s="14">
        <f>SUM(B115-C115)</f>
        <v>980.29</v>
      </c>
      <c r="E115" s="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 s="3"/>
      <c r="BG115" s="3"/>
      <c r="BH115" s="3"/>
      <c r="BI115" s="3"/>
      <c r="BJ115" s="3"/>
      <c r="BK115"/>
    </row>
    <row r="116" spans="1:63" ht="12.75">
      <c r="A116" s="12" t="s">
        <v>31</v>
      </c>
      <c r="B116" s="13">
        <v>1007.5</v>
      </c>
      <c r="C116" s="14">
        <v>32.85</v>
      </c>
      <c r="D116" s="14">
        <f>SUM(B116-C116)</f>
        <v>974.65</v>
      </c>
      <c r="E116" s="15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 s="3"/>
      <c r="BG116" s="3"/>
      <c r="BH116" s="3"/>
      <c r="BI116" s="3"/>
      <c r="BJ116" s="3"/>
      <c r="BK116"/>
    </row>
    <row r="117" spans="1:63" ht="12.75">
      <c r="A117" s="12" t="s">
        <v>32</v>
      </c>
      <c r="B117" s="13">
        <v>1007.5</v>
      </c>
      <c r="C117" s="14">
        <v>29.83</v>
      </c>
      <c r="D117" s="14">
        <f>SUM(B117-C117)</f>
        <v>977.67</v>
      </c>
      <c r="E117" s="15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 s="3"/>
      <c r="BG117" s="3"/>
      <c r="BH117" s="3"/>
      <c r="BI117" s="3"/>
      <c r="BJ117" s="3"/>
      <c r="BK117"/>
    </row>
    <row r="118" spans="1:63" ht="12.75">
      <c r="A118" s="12"/>
      <c r="B118" s="13"/>
      <c r="C118" s="14"/>
      <c r="D118" s="14"/>
      <c r="E118" s="15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 s="3"/>
      <c r="BG118" s="3"/>
      <c r="BH118" s="3"/>
      <c r="BI118" s="3"/>
      <c r="BJ118" s="3"/>
      <c r="BK118"/>
    </row>
    <row r="119" spans="1:63" ht="12.75">
      <c r="A119" s="9" t="s">
        <v>25</v>
      </c>
      <c r="B119" s="14"/>
      <c r="C119" s="14"/>
      <c r="D119" s="14"/>
      <c r="E119" s="15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 s="3"/>
      <c r="BG119" s="3"/>
      <c r="BH119" s="3"/>
      <c r="BI119" s="3"/>
      <c r="BJ119" s="3"/>
      <c r="BK119"/>
    </row>
    <row r="120" spans="1:63" ht="12.75">
      <c r="A120" s="12" t="s">
        <v>30</v>
      </c>
      <c r="B120" s="13">
        <v>1006</v>
      </c>
      <c r="C120" s="14">
        <v>22.6</v>
      </c>
      <c r="D120" s="14">
        <f>SUM(B120-C120)</f>
        <v>983.4</v>
      </c>
      <c r="E120" s="15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 s="3"/>
      <c r="BG120" s="3"/>
      <c r="BH120" s="3"/>
      <c r="BI120" s="3"/>
      <c r="BJ120" s="3"/>
      <c r="BK120"/>
    </row>
    <row r="121" spans="1:63" ht="12.75">
      <c r="A121" s="12" t="s">
        <v>31</v>
      </c>
      <c r="B121" s="13">
        <v>1006</v>
      </c>
      <c r="C121" s="14">
        <v>22.41</v>
      </c>
      <c r="D121" s="14">
        <f>SUM(B121-C121)</f>
        <v>983.59</v>
      </c>
      <c r="E121" s="15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3"/>
      <c r="BG121" s="3"/>
      <c r="BH121" s="3"/>
      <c r="BI121" s="3"/>
      <c r="BJ121" s="3"/>
      <c r="BK121"/>
    </row>
    <row r="122" spans="1:63" ht="12.75">
      <c r="A122" s="12" t="s">
        <v>32</v>
      </c>
      <c r="B122" s="13">
        <v>1006</v>
      </c>
      <c r="C122" s="14">
        <v>22.35</v>
      </c>
      <c r="D122" s="14">
        <f>SUM(B122-C122)</f>
        <v>983.65</v>
      </c>
      <c r="E122" s="15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3"/>
      <c r="BG122" s="3"/>
      <c r="BH122" s="3"/>
      <c r="BI122" s="3"/>
      <c r="BJ122" s="3"/>
      <c r="BK122"/>
    </row>
    <row r="123" spans="1:63" ht="12.75">
      <c r="A123" s="12"/>
      <c r="B123" s="13"/>
      <c r="C123" s="14"/>
      <c r="D123" s="14"/>
      <c r="E123" s="15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3"/>
      <c r="BG123" s="3"/>
      <c r="BH123" s="3"/>
      <c r="BI123" s="3"/>
      <c r="BJ123" s="3"/>
      <c r="BK123"/>
    </row>
    <row r="124" spans="1:5" ht="12.75">
      <c r="A124" s="17" t="s">
        <v>36</v>
      </c>
      <c r="B124" s="18"/>
      <c r="C124" s="19"/>
      <c r="D124" s="19"/>
      <c r="E124" s="20"/>
    </row>
    <row r="125" spans="1:5" ht="12.75">
      <c r="A125" s="21" t="s">
        <v>38</v>
      </c>
      <c r="B125" s="18" t="s">
        <v>39</v>
      </c>
      <c r="C125" s="19"/>
      <c r="D125" s="19"/>
      <c r="E125" s="20"/>
    </row>
    <row r="126" spans="1:5" ht="12.75">
      <c r="A126" s="19"/>
      <c r="B126" s="18"/>
      <c r="C126" s="19"/>
      <c r="D126" s="19"/>
      <c r="E126" s="20"/>
    </row>
    <row r="127" spans="1:5" ht="12.75">
      <c r="A127" s="19"/>
      <c r="B127" s="18"/>
      <c r="C127" s="19"/>
      <c r="D127" s="19"/>
      <c r="E127" s="20"/>
    </row>
    <row r="128" spans="1:5" ht="12.75">
      <c r="A128" s="19"/>
      <c r="B128" s="18"/>
      <c r="C128" s="19"/>
      <c r="D128" s="19"/>
      <c r="E128" s="19"/>
    </row>
    <row r="129" spans="1:5" ht="12.75">
      <c r="A129" s="19"/>
      <c r="B129" s="18"/>
      <c r="C129" s="19"/>
      <c r="D129" s="19"/>
      <c r="E129" s="19"/>
    </row>
    <row r="130" spans="1:5" ht="12.75">
      <c r="A130" s="19"/>
      <c r="B130" s="18"/>
      <c r="C130" s="19"/>
      <c r="D130" s="19"/>
      <c r="E130" s="19"/>
    </row>
    <row r="131" spans="1:5" ht="12.75">
      <c r="A131" s="19"/>
      <c r="B131" s="18"/>
      <c r="C131" s="19"/>
      <c r="D131" s="19"/>
      <c r="E131" s="19"/>
    </row>
    <row r="132" spans="1:5" ht="12.75">
      <c r="A132" s="19"/>
      <c r="B132" s="18"/>
      <c r="C132" s="19"/>
      <c r="D132" s="19"/>
      <c r="E132" s="19"/>
    </row>
    <row r="133" spans="1:5" ht="12.75">
      <c r="A133" s="19"/>
      <c r="B133" s="18"/>
      <c r="C133" s="19"/>
      <c r="D133" s="19"/>
      <c r="E133" s="19"/>
    </row>
    <row r="134" spans="1:5" ht="12.75">
      <c r="A134" s="19"/>
      <c r="B134" s="18"/>
      <c r="C134" s="19"/>
      <c r="D134" s="19"/>
      <c r="E134" s="19"/>
    </row>
  </sheetData>
  <printOptions horizontalCentered="1"/>
  <pageMargins left="0.25" right="0.25" top="1.21" bottom="0.83" header="0.39" footer="0.4"/>
  <pageSetup horizontalDpi="300" verticalDpi="300" orientation="portrait" r:id="rId1"/>
  <headerFooter alignWithMargins="0">
    <oddHeader>&amp;C&amp;"Times New Roman,Bold"&amp;10Table 1
SUMMARY OF GROUNDWATER LEVELS
76 Station 6519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Barry Pulver</cp:lastModifiedBy>
  <cp:lastPrinted>2002-10-31T00:13:11Z</cp:lastPrinted>
  <dcterms:created xsi:type="dcterms:W3CDTF">2002-04-23T21:12:45Z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