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12405" activeTab="0"/>
  </bookViews>
  <sheets>
    <sheet name="Dry Creek" sheetId="1" r:id="rId1"/>
    <sheet name="Dry Creek Average R1&amp;R2" sheetId="2" r:id="rId2"/>
    <sheet name="Dry Creek without R2" sheetId="3" r:id="rId3"/>
    <sheet name="Raw SWAMP Data" sheetId="4" r:id="rId4"/>
  </sheets>
  <definedNames/>
  <calcPr fullCalcOnLoad="1"/>
</workbook>
</file>

<file path=xl/sharedStrings.xml><?xml version="1.0" encoding="utf-8"?>
<sst xmlns="http://schemas.openxmlformats.org/spreadsheetml/2006/main" count="11517" uniqueCount="587">
  <si>
    <t>ID</t>
  </si>
  <si>
    <t>Project</t>
  </si>
  <si>
    <t>Metadata link</t>
  </si>
  <si>
    <t>Station Code</t>
  </si>
  <si>
    <t>Station Name</t>
  </si>
  <si>
    <t>x coord</t>
  </si>
  <si>
    <t>y coord</t>
  </si>
  <si>
    <t>Sample Date</t>
  </si>
  <si>
    <t>Date</t>
  </si>
  <si>
    <t>Sample Time</t>
  </si>
  <si>
    <t>Sample ID</t>
  </si>
  <si>
    <t>Sample Type</t>
  </si>
  <si>
    <t>Depth</t>
  </si>
  <si>
    <t>Analyte</t>
  </si>
  <si>
    <t>Fraction</t>
  </si>
  <si>
    <t>Result</t>
  </si>
  <si>
    <t>Alpha Result</t>
  </si>
  <si>
    <t>Units</t>
  </si>
  <si>
    <t>Analyte Type</t>
  </si>
  <si>
    <t>Matrix</t>
  </si>
  <si>
    <t>Comments</t>
  </si>
  <si>
    <t>Date Analyzed</t>
  </si>
  <si>
    <t>Analysis Method</t>
  </si>
  <si>
    <t>Lab Comments</t>
  </si>
  <si>
    <t>Reporting Limit</t>
  </si>
  <si>
    <t>Signif Figures</t>
  </si>
  <si>
    <t>QaQc Description</t>
  </si>
  <si>
    <t>Lab Batch Number</t>
  </si>
  <si>
    <t>Lab Replicate</t>
  </si>
  <si>
    <t>Replicate Number</t>
  </si>
  <si>
    <t>Surface Water Ambient Monitoring Program</t>
  </si>
  <si>
    <t>http://baydelta.ca.gov/Metadata/Metadata_Unavailable.htm</t>
  </si>
  <si>
    <t>519LSAC06</t>
  </si>
  <si>
    <t>Dry Creek @ Cook Riolo</t>
  </si>
  <si>
    <t/>
  </si>
  <si>
    <t>2001/10/17</t>
  </si>
  <si>
    <t>Measurement taken in the field</t>
  </si>
  <si>
    <t>0.1 m</t>
  </si>
  <si>
    <t>Dissolved Oxygen</t>
  </si>
  <si>
    <t>None</t>
  </si>
  <si>
    <t>mg/L</t>
  </si>
  <si>
    <t>Basic Water Quality Measurement</t>
  </si>
  <si>
    <t>Surface Water</t>
  </si>
  <si>
    <t>Data collected by RWQCB5-Central Valley Region (Lower Sacramento).  Bioassesment Trend Monitoring Project, no Field Observations taken</t>
  </si>
  <si>
    <t>Probe</t>
  </si>
  <si>
    <t>Calibration date, 10/17/2001</t>
  </si>
  <si>
    <t>Compliant with associated QAPP</t>
  </si>
  <si>
    <t>519LSAC07</t>
  </si>
  <si>
    <t>Dry Creek @ Atkinson</t>
  </si>
  <si>
    <t>2001/02/13</t>
  </si>
  <si>
    <t>Calibration date, 02/13/2001</t>
  </si>
  <si>
    <t>2002/07/31</t>
  </si>
  <si>
    <t>Calibration date, 07/31/2002</t>
  </si>
  <si>
    <t>519LSAC05</t>
  </si>
  <si>
    <t>Dry Creek @ Rio Linda</t>
  </si>
  <si>
    <t>2001/01/17</t>
  </si>
  <si>
    <t>Calibration date, 01/17/2001</t>
  </si>
  <si>
    <t>2001/04/10</t>
  </si>
  <si>
    <t>Calibration date, 04/10/2001</t>
  </si>
  <si>
    <t>2001/12/21</t>
  </si>
  <si>
    <t>Calibration date, 12/21/2001</t>
  </si>
  <si>
    <t>2000/12/12</t>
  </si>
  <si>
    <t>Calibration date, 12/12/2000</t>
  </si>
  <si>
    <t>2001/07/11</t>
  </si>
  <si>
    <t>Calibration date, 07/11/2001</t>
  </si>
  <si>
    <t>2001/09/28</t>
  </si>
  <si>
    <t>Calibration date, 09/28/2001</t>
  </si>
  <si>
    <t>2000/10/23</t>
  </si>
  <si>
    <t>Calibration date, 10/23/2000</t>
  </si>
  <si>
    <t>2001/11/26</t>
  </si>
  <si>
    <t>Calibration date, 11/26/2001</t>
  </si>
  <si>
    <t>2001/08/23</t>
  </si>
  <si>
    <t>Calibration date, 08/23/2001</t>
  </si>
  <si>
    <t>519LSAC04</t>
  </si>
  <si>
    <t>Dry Creek @ Ascot Road</t>
  </si>
  <si>
    <t>2001/03/08</t>
  </si>
  <si>
    <t>Calibration date, 03/08/2001</t>
  </si>
  <si>
    <t>2001/06/01</t>
  </si>
  <si>
    <t>Calibration date, 06/01/2001</t>
  </si>
  <si>
    <t>2002/03/25</t>
  </si>
  <si>
    <t>Calibration date, 03/25/2002</t>
  </si>
  <si>
    <t>2001/06/26</t>
  </si>
  <si>
    <t>Calibration date, 06/26/2001</t>
  </si>
  <si>
    <t>Calibration date, 07/01/2001</t>
  </si>
  <si>
    <t>Estimated; non-compliant with associated QAPP</t>
  </si>
  <si>
    <t>2000/11/01</t>
  </si>
  <si>
    <t>Calibration date, 11/01/2000</t>
  </si>
  <si>
    <t>SWAMP DATA USED FOR 303(d) PROPOSED LISTINGS</t>
  </si>
  <si>
    <t>03-JAN-2000</t>
  </si>
  <si>
    <t>09-JAN-2000</t>
  </si>
  <si>
    <t>18-JAN-2000</t>
  </si>
  <si>
    <t>25-JAN-2000</t>
  </si>
  <si>
    <t>30-JAN-2000</t>
  </si>
  <si>
    <t>07-FEB-2000</t>
  </si>
  <si>
    <t>15-FEB-2000</t>
  </si>
  <si>
    <t>20-FEB-2000</t>
  </si>
  <si>
    <t>28-FEB-2000</t>
  </si>
  <si>
    <t>06-MAR-2000</t>
  </si>
  <si>
    <t>12-MAR-2000</t>
  </si>
  <si>
    <t>20-MAR-2000</t>
  </si>
  <si>
    <t>27-MAR-2000</t>
  </si>
  <si>
    <t>02-APR-2000</t>
  </si>
  <si>
    <t>10-APR-2000</t>
  </si>
  <si>
    <t>18-APR-2000</t>
  </si>
  <si>
    <t>23-APR-2000</t>
  </si>
  <si>
    <t>30-APR-2000</t>
  </si>
  <si>
    <t>09-MAY-2000</t>
  </si>
  <si>
    <t>14-MAY-2000</t>
  </si>
  <si>
    <t>22-MAY-2000</t>
  </si>
  <si>
    <t>29-MAY-2000</t>
  </si>
  <si>
    <t>04-JUN-2000</t>
  </si>
  <si>
    <t>12-JUN-2000</t>
  </si>
  <si>
    <t>18-JUN-2000</t>
  </si>
  <si>
    <t>25-JUN-2000</t>
  </si>
  <si>
    <t>02-JUL-2000</t>
  </si>
  <si>
    <t>12-JUL-2000</t>
  </si>
  <si>
    <t>16-JUL-2000</t>
  </si>
  <si>
    <t>24-JUL-2000</t>
  </si>
  <si>
    <t>31-JUL-2000</t>
  </si>
  <si>
    <t>06-AUG-2000</t>
  </si>
  <si>
    <t>16-AUG-2000</t>
  </si>
  <si>
    <t>21-AUG-2000</t>
  </si>
  <si>
    <t>27-AUG-2000</t>
  </si>
  <si>
    <t>03-SEP-2000</t>
  </si>
  <si>
    <t>11-SEP-2000</t>
  </si>
  <si>
    <t>17-SEP-2000</t>
  </si>
  <si>
    <t>25-SEP-2000</t>
  </si>
  <si>
    <t>02-OCT-2000</t>
  </si>
  <si>
    <t>08-OCT-2000</t>
  </si>
  <si>
    <t>16-OCT-2000</t>
  </si>
  <si>
    <t>22-OCT-2000</t>
  </si>
  <si>
    <t>29-OCT-2000</t>
  </si>
  <si>
    <t>06-NOV-2000</t>
  </si>
  <si>
    <t>15-NOV-2000</t>
  </si>
  <si>
    <t>19-NOV-2000</t>
  </si>
  <si>
    <t>29-NOV-2000</t>
  </si>
  <si>
    <t>04-DEC-2000</t>
  </si>
  <si>
    <t>10-DEC-2000</t>
  </si>
  <si>
    <t>18-DEC-2000</t>
  </si>
  <si>
    <t>27-DEC-2000</t>
  </si>
  <si>
    <t>31-DEC-2000</t>
  </si>
  <si>
    <t>05-JAN-2001</t>
  </si>
  <si>
    <t>10-JAN-2001</t>
  </si>
  <si>
    <t>15-JAN-2001</t>
  </si>
  <si>
    <t>21-JAN-2001</t>
  </si>
  <si>
    <t>31-JAN-2001</t>
  </si>
  <si>
    <t>05-FEB-2001</t>
  </si>
  <si>
    <t>14-FEB-2001</t>
  </si>
  <si>
    <t>22-FEB-2001</t>
  </si>
  <si>
    <t>25-FEB-2001</t>
  </si>
  <si>
    <t>07-MAR-2001</t>
  </si>
  <si>
    <t>12-MAR-2001</t>
  </si>
  <si>
    <t>20-MAR-2001</t>
  </si>
  <si>
    <t>25-MAR-2001</t>
  </si>
  <si>
    <t>01-APR-2001</t>
  </si>
  <si>
    <t>09-APR-2001</t>
  </si>
  <si>
    <t>15-APR-2001</t>
  </si>
  <si>
    <t>23-APR-2001</t>
  </si>
  <si>
    <t>02-MAY-2001</t>
  </si>
  <si>
    <t>05-MAY-2001</t>
  </si>
  <si>
    <t>14-MAY-2001</t>
  </si>
  <si>
    <t>21-MAY-2001</t>
  </si>
  <si>
    <t>01-JUN-2001</t>
  </si>
  <si>
    <t>04-JUN-2001</t>
  </si>
  <si>
    <t>11-JUN-2001</t>
  </si>
  <si>
    <t>17-JUN-2001</t>
  </si>
  <si>
    <t>25-JUN-2001</t>
  </si>
  <si>
    <t>02-JUL-2001</t>
  </si>
  <si>
    <t>08-JUL-2001</t>
  </si>
  <si>
    <t>16-JUL-2001</t>
  </si>
  <si>
    <t>23-JUL-2001</t>
  </si>
  <si>
    <t>29-JUL-2001</t>
  </si>
  <si>
    <t>06-AUG-2001</t>
  </si>
  <si>
    <t>13-AUG-2001</t>
  </si>
  <si>
    <t>19-AUG-2001</t>
  </si>
  <si>
    <t>26-AUG-2001</t>
  </si>
  <si>
    <t>05-SEP-2001</t>
  </si>
  <si>
    <t>09-SEP-2001</t>
  </si>
  <si>
    <t>17-SEP-2001</t>
  </si>
  <si>
    <t>24-SEP-2001</t>
  </si>
  <si>
    <t>30-SEP-2001</t>
  </si>
  <si>
    <t>10-OCT-2001</t>
  </si>
  <si>
    <t>17-OCT-2001</t>
  </si>
  <si>
    <t>21-OCT-2001</t>
  </si>
  <si>
    <t>29-OCT-2001</t>
  </si>
  <si>
    <t>05-NOV-2001</t>
  </si>
  <si>
    <t>14-NOV-2001</t>
  </si>
  <si>
    <t>20-NOV-2001</t>
  </si>
  <si>
    <t>26-NOV-2001</t>
  </si>
  <si>
    <t>04-DEC-2001</t>
  </si>
  <si>
    <t>12-DEC-2001</t>
  </si>
  <si>
    <t>17-DEC-2001</t>
  </si>
  <si>
    <t>23-DEC-2001</t>
  </si>
  <si>
    <t>03-JAN-2002</t>
  </si>
  <si>
    <t>09-JAN-2002</t>
  </si>
  <si>
    <t>16-JAN-2002</t>
  </si>
  <si>
    <t>23-JAN-2002</t>
  </si>
  <si>
    <t>29-JAN-2002</t>
  </si>
  <si>
    <t>06-FEB-2002</t>
  </si>
  <si>
    <t>14-FEB-2002</t>
  </si>
  <si>
    <t>18-FEB-2002</t>
  </si>
  <si>
    <t>27-FEB-2002</t>
  </si>
  <si>
    <t>04-MAR-2002</t>
  </si>
  <si>
    <t>11-MAR-2002</t>
  </si>
  <si>
    <t>20-MAR-2002</t>
  </si>
  <si>
    <t>25-MAR-2002</t>
  </si>
  <si>
    <t>03-APR-2002</t>
  </si>
  <si>
    <t>10-APR-2002</t>
  </si>
  <si>
    <t>15-APR-2002</t>
  </si>
  <si>
    <t>24-APR-2002</t>
  </si>
  <si>
    <t>02-MAY-2002</t>
  </si>
  <si>
    <t>06-MAY-2002</t>
  </si>
  <si>
    <t>15-MAY-2002</t>
  </si>
  <si>
    <t>22-MAY-2002</t>
  </si>
  <si>
    <t>29-MAY-2002</t>
  </si>
  <si>
    <t>05-JUN-2002</t>
  </si>
  <si>
    <t>12-JUN-2002</t>
  </si>
  <si>
    <t>17-JUN-2002</t>
  </si>
  <si>
    <t>26-JUN-2002</t>
  </si>
  <si>
    <t>03-JUL-2002</t>
  </si>
  <si>
    <t>08-JUL-2002</t>
  </si>
  <si>
    <t>17-JUL-2002</t>
  </si>
  <si>
    <t>23-JUL-2002</t>
  </si>
  <si>
    <t>29-JUL-2002</t>
  </si>
  <si>
    <t>07-AUG-2002</t>
  </si>
  <si>
    <t>12-AUG-2002</t>
  </si>
  <si>
    <t>19-AUG-2002</t>
  </si>
  <si>
    <t>28-AUG-2002</t>
  </si>
  <si>
    <t>04-SEP-2002</t>
  </si>
  <si>
    <t>11-SEP-2002</t>
  </si>
  <si>
    <t>16-SEP-2002</t>
  </si>
  <si>
    <t>23-SEP-2002</t>
  </si>
  <si>
    <t>02-OCT-2002</t>
  </si>
  <si>
    <t>07-OCT-2002</t>
  </si>
  <si>
    <t>14-OCT-2002</t>
  </si>
  <si>
    <t>21-OCT-2002</t>
  </si>
  <si>
    <t>30-OCT-2002</t>
  </si>
  <si>
    <t>06-NOV-2002</t>
  </si>
  <si>
    <t>13-NOV-2002</t>
  </si>
  <si>
    <t>18-NOV-2002</t>
  </si>
  <si>
    <t>26-NOV-2002</t>
  </si>
  <si>
    <t>02-DEC-2002</t>
  </si>
  <si>
    <t>11-DEC-2002</t>
  </si>
  <si>
    <t>18-DEC-2002</t>
  </si>
  <si>
    <t>23-DEC-2002</t>
  </si>
  <si>
    <t>03-JAN-2003</t>
  </si>
  <si>
    <t>07-JAN-2003</t>
  </si>
  <si>
    <t>15-JAN-2003</t>
  </si>
  <si>
    <t>24-JAN-2003</t>
  </si>
  <si>
    <t>27-JAN-2003</t>
  </si>
  <si>
    <t>03-FEB-2003</t>
  </si>
  <si>
    <t>11-FEB-2003</t>
  </si>
  <si>
    <t>19-FEB-2003</t>
  </si>
  <si>
    <t>24-FEB-2003</t>
  </si>
  <si>
    <t>05-MAR-2003</t>
  </si>
  <si>
    <t>10-MAR-2003</t>
  </si>
  <si>
    <t>17-MAR-2003</t>
  </si>
  <si>
    <t>21-MAR-2003</t>
  </si>
  <si>
    <t>26-MAR-2003</t>
  </si>
  <si>
    <t>04-APR-2003</t>
  </si>
  <si>
    <t>11-APR-2003</t>
  </si>
  <si>
    <t>16-APR-2003</t>
  </si>
  <si>
    <t>21-APR-2003</t>
  </si>
  <si>
    <t>30-APR-2003</t>
  </si>
  <si>
    <t>07-MAY-2003</t>
  </si>
  <si>
    <t>12-MAY-2003</t>
  </si>
  <si>
    <t>21-MAY-2003</t>
  </si>
  <si>
    <t>26-MAY-2003</t>
  </si>
  <si>
    <t>04-JUN-2003</t>
  </si>
  <si>
    <t>11-JUN-2003</t>
  </si>
  <si>
    <t>17-JUN-2003</t>
  </si>
  <si>
    <t>24-JUN-2003</t>
  </si>
  <si>
    <t>02-JUL-2003</t>
  </si>
  <si>
    <t>10-JUL-2003</t>
  </si>
  <si>
    <t>15-JUL-2003</t>
  </si>
  <si>
    <t>22-JUL-2003</t>
  </si>
  <si>
    <t>29-JUL-2003</t>
  </si>
  <si>
    <t>05-AUG-2003</t>
  </si>
  <si>
    <t>13-AUG-2003</t>
  </si>
  <si>
    <t>19-AUG-2003</t>
  </si>
  <si>
    <t>26-AUG-2003</t>
  </si>
  <si>
    <t>03-SEP-2003</t>
  </si>
  <si>
    <t>09-SEP-2003</t>
  </si>
  <si>
    <t>16-SEP-2003</t>
  </si>
  <si>
    <t>23-SEP-2003</t>
  </si>
  <si>
    <t>02-OCT-2003</t>
  </si>
  <si>
    <t>07-OCT-2003</t>
  </si>
  <si>
    <t>15-OCT-2003</t>
  </si>
  <si>
    <t>20-OCT-2003</t>
  </si>
  <si>
    <t>29-OCT-2003</t>
  </si>
  <si>
    <t>04-NOV-2003</t>
  </si>
  <si>
    <t>09-NOV-2003</t>
  </si>
  <si>
    <t>18-NOV-2003</t>
  </si>
  <si>
    <t>25-NOV-2003</t>
  </si>
  <si>
    <t>03-DEC-2003</t>
  </si>
  <si>
    <t>08-DEC-2003</t>
  </si>
  <si>
    <t>15-DEC-2003</t>
  </si>
  <si>
    <t>22-DEC-2003</t>
  </si>
  <si>
    <t>30-DEC-2003</t>
  </si>
  <si>
    <t>06-JAN-2004</t>
  </si>
  <si>
    <t>13-JAN-2004</t>
  </si>
  <si>
    <t>20-JAN-2004</t>
  </si>
  <si>
    <t>27-JAN-2004</t>
  </si>
  <si>
    <t>04-FEB-2004</t>
  </si>
  <si>
    <t>10-FEB-2004</t>
  </si>
  <si>
    <t>19-FEB-2004</t>
  </si>
  <si>
    <t>23-FEB-2004</t>
  </si>
  <si>
    <t>03-MAR-2004</t>
  </si>
  <si>
    <t>09-MAR-2004</t>
  </si>
  <si>
    <t>16-MAR-2004</t>
  </si>
  <si>
    <t>22-MAR-2004</t>
  </si>
  <si>
    <t>29-MAR-2004</t>
  </si>
  <si>
    <t>06-APR-2004</t>
  </si>
  <si>
    <t>12-APR-2004</t>
  </si>
  <si>
    <t>20-APR-2004</t>
  </si>
  <si>
    <t>27-APR-2004</t>
  </si>
  <si>
    <t>03-MAY-2004</t>
  </si>
  <si>
    <t>11-MAY-2004</t>
  </si>
  <si>
    <t>17-MAY-2004</t>
  </si>
  <si>
    <t>25-MAY-2004</t>
  </si>
  <si>
    <t>01-JUN-2004</t>
  </si>
  <si>
    <t>07-JUN-2004</t>
  </si>
  <si>
    <t>14-JUN-2004</t>
  </si>
  <si>
    <t>22-JUN-2004</t>
  </si>
  <si>
    <t>28-JUN-2004</t>
  </si>
  <si>
    <t>05-JUL-2004</t>
  </si>
  <si>
    <t>14-JUL-2004</t>
  </si>
  <si>
    <t>19-JUL-2004</t>
  </si>
  <si>
    <t>27-JUL-2004</t>
  </si>
  <si>
    <t>03-AUG-2004</t>
  </si>
  <si>
    <t>11-AUG-2004</t>
  </si>
  <si>
    <t>17-AUG-2004</t>
  </si>
  <si>
    <t>25-AUG-2004</t>
  </si>
  <si>
    <t>30-AUG-2004</t>
  </si>
  <si>
    <t>08-SEP-2004</t>
  </si>
  <si>
    <t>14-SEP-2004</t>
  </si>
  <si>
    <t>22-SEP-2004</t>
  </si>
  <si>
    <t>01-OCT-2004</t>
  </si>
  <si>
    <t>06-OCT-2004</t>
  </si>
  <si>
    <t>13-OCT-2004</t>
  </si>
  <si>
    <t>22-OCT-2004</t>
  </si>
  <si>
    <t>25-OCT-2004</t>
  </si>
  <si>
    <t>05-NOV-2004</t>
  </si>
  <si>
    <t>12-NOV-2004</t>
  </si>
  <si>
    <t>14-NOV-2004</t>
  </si>
  <si>
    <t>24-NOV-2004</t>
  </si>
  <si>
    <t>01-DEC-2004</t>
  </si>
  <si>
    <t>06-DEC-2004</t>
  </si>
  <si>
    <t>13-DEC-2004</t>
  </si>
  <si>
    <t>21-DEC-2004</t>
  </si>
  <si>
    <t>27-DEC-2004</t>
  </si>
  <si>
    <t>05-JAN-2005</t>
  </si>
  <si>
    <t>13-JAN-2005</t>
  </si>
  <si>
    <t>20-JAN-2005</t>
  </si>
  <si>
    <t>26-JAN-2005</t>
  </si>
  <si>
    <t>31-JAN-2005</t>
  </si>
  <si>
    <t>07-FEB-2005</t>
  </si>
  <si>
    <t>14-FEB-2005</t>
  </si>
  <si>
    <t>22-FEB-2005</t>
  </si>
  <si>
    <t>02-MAR-2005</t>
  </si>
  <si>
    <t>07-MAR-2005</t>
  </si>
  <si>
    <t>15-MAR-2005</t>
  </si>
  <si>
    <t>21-MAR-2005</t>
  </si>
  <si>
    <t>31-MAR-2005</t>
  </si>
  <si>
    <t>06-APR-2005</t>
  </si>
  <si>
    <t>11-APR-2005</t>
  </si>
  <si>
    <t>18-APR-2005</t>
  </si>
  <si>
    <t>25-APR-2005</t>
  </si>
  <si>
    <t>03-MAY-2005</t>
  </si>
  <si>
    <t>13-MAY-2005</t>
  </si>
  <si>
    <t>20-MAY-2005</t>
  </si>
  <si>
    <t>23-MAY-2005</t>
  </si>
  <si>
    <t>31-MAY-2005</t>
  </si>
  <si>
    <t>09-JUN-2005</t>
  </si>
  <si>
    <t>14-JUN-2005</t>
  </si>
  <si>
    <t>21-JUN-2005</t>
  </si>
  <si>
    <t>27-JUN-2005</t>
  </si>
  <si>
    <t>06-JUL-2005</t>
  </si>
  <si>
    <t>11-JUL-2005</t>
  </si>
  <si>
    <t>20-JUL-2005</t>
  </si>
  <si>
    <t>25-JUL-2005</t>
  </si>
  <si>
    <t>03-AUG-2005</t>
  </si>
  <si>
    <t>10-AUG-2005</t>
  </si>
  <si>
    <t>14-AUG-2005</t>
  </si>
  <si>
    <t>27-AUG-2005</t>
  </si>
  <si>
    <t>31-AUG-2005</t>
  </si>
  <si>
    <t>06-SEP-2005</t>
  </si>
  <si>
    <t>14-SEP-2005</t>
  </si>
  <si>
    <t>21-SEP-2005</t>
  </si>
  <si>
    <t>28-SEP-2005</t>
  </si>
  <si>
    <t>06-OCT-2005</t>
  </si>
  <si>
    <t>11-OCT-2005</t>
  </si>
  <si>
    <t>22-OCT-2005</t>
  </si>
  <si>
    <t>29-OCT-2005</t>
  </si>
  <si>
    <t>02-NOV-2005</t>
  </si>
  <si>
    <t>07-NOV-2005</t>
  </si>
  <si>
    <t>16-NOV-2005</t>
  </si>
  <si>
    <t>23-NOV-2005</t>
  </si>
  <si>
    <t>30-NOV-2005</t>
  </si>
  <si>
    <t>05-DEC-2005</t>
  </si>
  <si>
    <t>14-DEC-2005</t>
  </si>
  <si>
    <t>20-DEC-2005</t>
  </si>
  <si>
    <t>28-DEC-2005</t>
  </si>
  <si>
    <t>05-JAN-2006</t>
  </si>
  <si>
    <t>09-JAN-2006</t>
  </si>
  <si>
    <t>19-JAN-2006</t>
  </si>
  <si>
    <t>25-JAN-2006</t>
  </si>
  <si>
    <t>03-FEB-2006</t>
  </si>
  <si>
    <t>08-FEB-2006</t>
  </si>
  <si>
    <t>15-FEB-2006</t>
  </si>
  <si>
    <t>22-FEB-2006</t>
  </si>
  <si>
    <t>02-MAR-2006</t>
  </si>
  <si>
    <t>08-MAR-2006</t>
  </si>
  <si>
    <t>13-MAR-2006</t>
  </si>
  <si>
    <t>22-MAR-2006</t>
  </si>
  <si>
    <t>27-MAR-2006</t>
  </si>
  <si>
    <t>06-APR-2006</t>
  </si>
  <si>
    <t>13-APR-2006</t>
  </si>
  <si>
    <t>17-APR-2006</t>
  </si>
  <si>
    <t>26-APR-2006</t>
  </si>
  <si>
    <t>01-MAY-2006</t>
  </si>
  <si>
    <t>10-MAY-2006</t>
  </si>
  <si>
    <t>17-MAY-2006</t>
  </si>
  <si>
    <t>23-MAY-2006</t>
  </si>
  <si>
    <t>30-MAY-2006</t>
  </si>
  <si>
    <t>07-JUN-2006</t>
  </si>
  <si>
    <t>12-JUN-2006</t>
  </si>
  <si>
    <t>19-JUN-2006</t>
  </si>
  <si>
    <t>25-JUN-2006</t>
  </si>
  <si>
    <t>05-JUL-2006</t>
  </si>
  <si>
    <t>10-JUL-2006</t>
  </si>
  <si>
    <t>18-JUL-2006</t>
  </si>
  <si>
    <t>26-JUL-2006</t>
  </si>
  <si>
    <t>02-AUG-2006</t>
  </si>
  <si>
    <t>10-AUG-2006</t>
  </si>
  <si>
    <t>15-AUG-2006</t>
  </si>
  <si>
    <t>22-AUG-2006</t>
  </si>
  <si>
    <t>31-AUG-2006</t>
  </si>
  <si>
    <t>07-SEP-2006</t>
  </si>
  <si>
    <t>12-SEP-2006</t>
  </si>
  <si>
    <t>22-SEP-2006</t>
  </si>
  <si>
    <t>26-SEP-2006</t>
  </si>
  <si>
    <t>04-OCT-2006</t>
  </si>
  <si>
    <t>11-OCT-2006</t>
  </si>
  <si>
    <t>17-OCT-2006</t>
  </si>
  <si>
    <t>27-OCT-2006</t>
  </si>
  <si>
    <t>02-NOV-2006</t>
  </si>
  <si>
    <t>08-NOV-2006</t>
  </si>
  <si>
    <t>17-NOV-2006</t>
  </si>
  <si>
    <t>23-NOV-2006</t>
  </si>
  <si>
    <t>27-NOV-2006</t>
  </si>
  <si>
    <t>06-DEC-2006</t>
  </si>
  <si>
    <t>13-DEC-2006</t>
  </si>
  <si>
    <t>20-DEC-2006</t>
  </si>
  <si>
    <t>29-DEC-2006</t>
  </si>
  <si>
    <t>03-JAN-2007</t>
  </si>
  <si>
    <t>09-JAN-2007</t>
  </si>
  <si>
    <t>17-JAN-2007</t>
  </si>
  <si>
    <t>24-JAN-2007</t>
  </si>
  <si>
    <t>29-JAN-2007</t>
  </si>
  <si>
    <t>05-FEB-2007</t>
  </si>
  <si>
    <t>14-FEB-2007</t>
  </si>
  <si>
    <t>21-FEB-2007</t>
  </si>
  <si>
    <t>27-FEB-2007</t>
  </si>
  <si>
    <t>06-MAR-2007</t>
  </si>
  <si>
    <t>14-MAR-2007</t>
  </si>
  <si>
    <t>21-MAR-2007</t>
  </si>
  <si>
    <t>29-MAR-2007</t>
  </si>
  <si>
    <t>04-APR-2007</t>
  </si>
  <si>
    <t>10-APR-2007</t>
  </si>
  <si>
    <t>16-APR-2007</t>
  </si>
  <si>
    <t>24-APR-2007</t>
  </si>
  <si>
    <t>01-MAY-2007</t>
  </si>
  <si>
    <t>09-MAY-2007</t>
  </si>
  <si>
    <t>14-MAY-2007</t>
  </si>
  <si>
    <t>23-MAY-2007</t>
  </si>
  <si>
    <t>30-MAY-2007</t>
  </si>
  <si>
    <t>06-JUN-2007</t>
  </si>
  <si>
    <t>11-JUN-2007</t>
  </si>
  <si>
    <t>22-JUN-2007</t>
  </si>
  <si>
    <t>27-JUN-2007</t>
  </si>
  <si>
    <t>02-JUL-2007</t>
  </si>
  <si>
    <t>11-JUL-2007</t>
  </si>
  <si>
    <t>19-JUL-2007</t>
  </si>
  <si>
    <t>25-JUL-2007</t>
  </si>
  <si>
    <t>01-AUG-2007</t>
  </si>
  <si>
    <t>09-AUG-2007</t>
  </si>
  <si>
    <t>15-AUG-2007</t>
  </si>
  <si>
    <t>22-AUG-2007</t>
  </si>
  <si>
    <t>29-AUG-2007</t>
  </si>
  <si>
    <t>03-SEP-2007</t>
  </si>
  <si>
    <t>13-SEP-2007</t>
  </si>
  <si>
    <t>19-SEP-2007</t>
  </si>
  <si>
    <t>26-SEP-2007</t>
  </si>
  <si>
    <t>02-OCT-2007</t>
  </si>
  <si>
    <t>10-OCT-2007</t>
  </si>
  <si>
    <t>17-OCT-2007</t>
  </si>
  <si>
    <t>23-OCT-2007</t>
  </si>
  <si>
    <t>31-OCT-2007</t>
  </si>
  <si>
    <t>07-NOV-2007</t>
  </si>
  <si>
    <t>14-NOV-2007</t>
  </si>
  <si>
    <t>21-NOV-2007</t>
  </si>
  <si>
    <t>28-NOV-2007</t>
  </si>
  <si>
    <t>03-DEC-2007</t>
  </si>
  <si>
    <t>10-DEC-2007</t>
  </si>
  <si>
    <t>19-DEC-2007</t>
  </si>
  <si>
    <t>24-DEC-2007</t>
  </si>
  <si>
    <t>31-DEC-2007</t>
  </si>
  <si>
    <t>09-JAN-2008</t>
  </si>
  <si>
    <t>15-JAN-2008</t>
  </si>
  <si>
    <t>23-JAN-2008</t>
  </si>
  <si>
    <t>28-JAN-2008</t>
  </si>
  <si>
    <t>04-FEB-2008</t>
  </si>
  <si>
    <t>14-FEB-2008</t>
  </si>
  <si>
    <t>21-FEB-2008</t>
  </si>
  <si>
    <t>27-FEB-2008</t>
  </si>
  <si>
    <t>04-MAR-2008</t>
  </si>
  <si>
    <t>13-MAR-2008</t>
  </si>
  <si>
    <t>17-MAR-2008</t>
  </si>
  <si>
    <t>25-MAR-2008</t>
  </si>
  <si>
    <t>01-APR-2008</t>
  </si>
  <si>
    <t>09-APR-2008</t>
  </si>
  <si>
    <t>17-APR-2008</t>
  </si>
  <si>
    <t>21-APR-2008</t>
  </si>
  <si>
    <t>30-APR-2008</t>
  </si>
  <si>
    <t>07-MAY-2008</t>
  </si>
  <si>
    <t>14-MAY-2008</t>
  </si>
  <si>
    <t>19-MAY-2008</t>
  </si>
  <si>
    <t>27-MAY-2008</t>
  </si>
  <si>
    <t>02-JUN-2008</t>
  </si>
  <si>
    <t>09-JUN-2008</t>
  </si>
  <si>
    <t>17-JUN-2008</t>
  </si>
  <si>
    <t>26-JUN-2008</t>
  </si>
  <si>
    <t>30-JUN-2008</t>
  </si>
  <si>
    <t>09-JUL-2008</t>
  </si>
  <si>
    <t>16-JUL-2008</t>
  </si>
  <si>
    <t>21-JUL-2008</t>
  </si>
  <si>
    <t>29-JUL-2008</t>
  </si>
  <si>
    <t>04-AUG-2008</t>
  </si>
  <si>
    <t>11-AUG-2008</t>
  </si>
  <si>
    <t>20-AUG-2008</t>
  </si>
  <si>
    <t>26-AUG-2008</t>
  </si>
  <si>
    <t>03-SEP-2008</t>
  </si>
  <si>
    <t>10-SEP-2008</t>
  </si>
  <si>
    <t>17-SEP-2008</t>
  </si>
  <si>
    <t>24-SEP-2008</t>
  </si>
  <si>
    <t>01-OCT-2008</t>
  </si>
  <si>
    <t>08-OCT-2008</t>
  </si>
  <si>
    <t>16-OCT-2008</t>
  </si>
  <si>
    <t>22-OCT-2008</t>
  </si>
  <si>
    <t>29-OCT-2008</t>
  </si>
  <si>
    <t>05-NOV-2008</t>
  </si>
  <si>
    <t>12-NOV-2008</t>
  </si>
  <si>
    <t>20-NOV-2008</t>
  </si>
  <si>
    <t>24-NOV-2008</t>
  </si>
  <si>
    <t>04-DEC-2008</t>
  </si>
  <si>
    <t>10-DEC-2008</t>
  </si>
  <si>
    <t>18-DEC-2008</t>
  </si>
  <si>
    <t>24-DEC-2008</t>
  </si>
  <si>
    <t>31-DEC-2008</t>
  </si>
  <si>
    <t>06-JAN-2009</t>
  </si>
  <si>
    <t>14-JAN-2009</t>
  </si>
  <si>
    <t>22-JAN-2009</t>
  </si>
  <si>
    <t>29-JAN-2009</t>
  </si>
  <si>
    <t>04-FEB-2009</t>
  </si>
  <si>
    <t>10-FEB-2009</t>
  </si>
  <si>
    <t>18-FEB-2009</t>
  </si>
  <si>
    <t>25-FEB-2009</t>
  </si>
  <si>
    <t>R1</t>
  </si>
  <si>
    <t>R2</t>
  </si>
  <si>
    <t>R3</t>
  </si>
  <si>
    <t>Result (mg/L)</t>
  </si>
  <si>
    <t>Total Samples</t>
  </si>
  <si>
    <t>Total Exceedances</t>
  </si>
  <si>
    <t>Scenario:  All Samples (Jan 2000-Feb 2009)</t>
  </si>
  <si>
    <t>Scenario:  Proposed 303(d) Listing Date Range (Jan 2000-Feb2007)</t>
  </si>
  <si>
    <t>alpha</t>
  </si>
  <si>
    <t>Beta</t>
  </si>
  <si>
    <t>|α-ß|</t>
  </si>
  <si>
    <t>Threshold (Table 3.2)</t>
  </si>
  <si>
    <t>List?</t>
  </si>
  <si>
    <t>Exceedance (7 mg/L)</t>
  </si>
  <si>
    <t>24-OCT-2007</t>
  </si>
  <si>
    <t>R0</t>
  </si>
  <si>
    <t>Scenario:  Proposed 303(d) Listing Date Range (Jan 2000-Feb 2007)</t>
  </si>
  <si>
    <t>Average R1/R2</t>
  </si>
  <si>
    <t>CITY OF ROSEVILLE AND SWAMP DATA USED FOR 303(d) PROPOSED LISTINGS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</si>
</sst>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409]h:mm:ss\ AM/PM"/>
    <numFmt numFmtId="166" formatCode="[$-409]h:mm\ AM/PM;@"/>
    <numFmt numFmtId="167" formatCode="[$-409]dddd\,\ mmmm\ dd\,\ yyyy"/>
    <numFmt numFmtId="168" formatCode="m/d/yy;@"/>
    <numFmt numFmtId="169" formatCode="0.0%"/>
    <numFmt numFmtId="170" formatCode="#########0.00"/>
    <numFmt numFmtId="171" formatCode="[$-409]d\-mmm\-yyyy;@"/>
    <numFmt numFmtId="172" formatCode="[$-409]d\-mmm\-yy;@"/>
  </numFmts>
  <fonts count="8">
    <font>
      <sz val="10"/>
      <name val="Arial"/>
      <family val="0"/>
    </font>
    <font>
      <sz val="10"/>
      <color indexed="8"/>
      <name val="Arial"/>
      <family val="0"/>
    </font>
    <font>
      <u val="single"/>
      <sz val="10"/>
      <color indexed="12"/>
      <name val="Arial"/>
      <family val="0"/>
    </font>
    <font>
      <sz val="8"/>
      <name val="Arial"/>
      <family val="0"/>
    </font>
    <font>
      <u val="single"/>
      <sz val="10"/>
      <color indexed="36"/>
      <name val="Arial"/>
      <family val="0"/>
    </font>
    <font>
      <sz val="10"/>
      <name val="Garamond"/>
      <family val="1"/>
    </font>
    <font>
      <sz val="10"/>
      <color indexed="8"/>
      <name val="Garamond"/>
      <family val="1"/>
    </font>
    <font>
      <b/>
      <sz val="10"/>
      <name val="Garamond"/>
      <family val="1"/>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2"/>
      </left>
      <right>
        <color indexed="63"/>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52">
    <xf numFmtId="0" fontId="0" fillId="0" borderId="0" xfId="0" applyAlignment="1">
      <alignment/>
    </xf>
    <xf numFmtId="0" fontId="1" fillId="2" borderId="1" xfId="21" applyFont="1" applyFill="1" applyBorder="1" applyAlignment="1">
      <alignment horizontal="center"/>
      <protection/>
    </xf>
    <xf numFmtId="0" fontId="1" fillId="0" borderId="2" xfId="21" applyFont="1" applyFill="1" applyBorder="1" applyAlignment="1">
      <alignment horizontal="right"/>
      <protection/>
    </xf>
    <xf numFmtId="0" fontId="1" fillId="0" borderId="2" xfId="21" applyFont="1" applyFill="1" applyBorder="1" applyAlignment="1">
      <alignment/>
      <protection/>
    </xf>
    <xf numFmtId="0" fontId="2" fillId="0" borderId="2" xfId="21" applyFont="1" applyFill="1" applyBorder="1" applyAlignment="1">
      <alignment/>
      <protection/>
    </xf>
    <xf numFmtId="0" fontId="1" fillId="0" borderId="0" xfId="21" applyAlignment="1">
      <alignment/>
      <protection/>
    </xf>
    <xf numFmtId="166" fontId="1" fillId="2" borderId="1" xfId="21" applyNumberFormat="1" applyFont="1" applyFill="1" applyBorder="1" applyAlignment="1">
      <alignment horizontal="center"/>
      <protection/>
    </xf>
    <xf numFmtId="166" fontId="1" fillId="0" borderId="2" xfId="21" applyNumberFormat="1" applyFont="1" applyFill="1" applyBorder="1" applyAlignment="1">
      <alignment horizontal="right"/>
      <protection/>
    </xf>
    <xf numFmtId="166" fontId="0" fillId="0" borderId="0" xfId="0" applyNumberFormat="1" applyAlignment="1">
      <alignment/>
    </xf>
    <xf numFmtId="168" fontId="1" fillId="2" borderId="1" xfId="21" applyNumberFormat="1" applyFont="1" applyFill="1" applyBorder="1" applyAlignment="1">
      <alignment horizontal="center"/>
      <protection/>
    </xf>
    <xf numFmtId="168" fontId="1" fillId="0" borderId="2" xfId="21" applyNumberFormat="1" applyFont="1" applyFill="1" applyBorder="1" applyAlignment="1">
      <alignment/>
      <protection/>
    </xf>
    <xf numFmtId="168" fontId="1" fillId="0" borderId="2" xfId="21" applyNumberFormat="1" applyFont="1" applyFill="1" applyBorder="1" applyAlignment="1">
      <alignment horizontal="right"/>
      <protection/>
    </xf>
    <xf numFmtId="168" fontId="0" fillId="0" borderId="0" xfId="0" applyNumberFormat="1" applyAlignment="1">
      <alignment/>
    </xf>
    <xf numFmtId="0" fontId="1" fillId="0" borderId="2" xfId="21" applyNumberFormat="1" applyFont="1" applyFill="1" applyBorder="1" applyAlignment="1">
      <alignment/>
      <protection/>
    </xf>
    <xf numFmtId="0" fontId="2" fillId="0" borderId="2" xfId="20" applyFill="1" applyBorder="1" applyAlignment="1">
      <alignment/>
    </xf>
    <xf numFmtId="0" fontId="5" fillId="0" borderId="0" xfId="0" applyFont="1" applyAlignment="1">
      <alignment/>
    </xf>
    <xf numFmtId="0" fontId="6" fillId="2" borderId="3" xfId="21" applyFont="1" applyFill="1" applyBorder="1" applyAlignment="1">
      <alignment horizontal="center"/>
      <protection/>
    </xf>
    <xf numFmtId="0" fontId="5" fillId="0" borderId="0" xfId="0" applyFont="1" applyAlignment="1">
      <alignment horizontal="center"/>
    </xf>
    <xf numFmtId="0" fontId="5" fillId="0" borderId="0" xfId="0" applyFont="1" applyFill="1" applyBorder="1" applyAlignment="1">
      <alignment horizontal="center"/>
    </xf>
    <xf numFmtId="170" fontId="6" fillId="0" borderId="0" xfId="0" applyNumberFormat="1" applyFont="1" applyFill="1" applyBorder="1" applyAlignment="1">
      <alignment horizontal="center" vertical="top"/>
    </xf>
    <xf numFmtId="171" fontId="6" fillId="0" borderId="0" xfId="21" applyNumberFormat="1" applyFont="1" applyFill="1" applyBorder="1" applyAlignment="1">
      <alignment horizontal="center"/>
      <protection/>
    </xf>
    <xf numFmtId="0" fontId="6" fillId="0" borderId="0" xfId="21" applyNumberFormat="1" applyFont="1" applyFill="1" applyBorder="1" applyAlignment="1">
      <alignment horizontal="center"/>
      <protection/>
    </xf>
    <xf numFmtId="0" fontId="6" fillId="3" borderId="4" xfId="21" applyFont="1" applyFill="1" applyBorder="1" applyAlignment="1">
      <alignment horizontal="center"/>
      <protection/>
    </xf>
    <xf numFmtId="0" fontId="5" fillId="4" borderId="0" xfId="0" applyFont="1" applyFill="1" applyBorder="1" applyAlignment="1">
      <alignment horizontal="center"/>
    </xf>
    <xf numFmtId="169" fontId="7" fillId="4" borderId="5" xfId="0" applyNumberFormat="1" applyFont="1" applyFill="1" applyBorder="1" applyAlignment="1">
      <alignment horizontal="center"/>
    </xf>
    <xf numFmtId="0" fontId="5" fillId="4" borderId="6" xfId="0" applyFont="1" applyFill="1" applyBorder="1" applyAlignment="1">
      <alignment horizontal="centerContinuous"/>
    </xf>
    <xf numFmtId="0" fontId="5" fillId="4" borderId="7" xfId="0" applyFont="1" applyFill="1" applyBorder="1" applyAlignment="1">
      <alignment horizontal="centerContinuous"/>
    </xf>
    <xf numFmtId="0" fontId="5" fillId="4" borderId="8" xfId="0" applyFont="1" applyFill="1" applyBorder="1" applyAlignment="1">
      <alignment horizontal="center"/>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5" fillId="4" borderId="12" xfId="0" applyFont="1" applyFill="1" applyBorder="1" applyAlignment="1">
      <alignment horizontal="center"/>
    </xf>
    <xf numFmtId="0" fontId="7" fillId="4" borderId="6" xfId="0" applyFont="1" applyFill="1" applyBorder="1" applyAlignment="1">
      <alignment horizontal="centerContinuous"/>
    </xf>
    <xf numFmtId="0" fontId="7" fillId="4" borderId="7" xfId="0" applyFont="1" applyFill="1" applyBorder="1" applyAlignment="1">
      <alignment horizontal="centerContinuous"/>
    </xf>
    <xf numFmtId="171" fontId="6" fillId="3" borderId="4" xfId="21" applyNumberFormat="1" applyFont="1" applyFill="1" applyBorder="1" applyAlignment="1">
      <alignment horizontal="center"/>
      <protection/>
    </xf>
    <xf numFmtId="166" fontId="6" fillId="2" borderId="4" xfId="21" applyNumberFormat="1" applyFont="1" applyFill="1" applyBorder="1" applyAlignment="1">
      <alignment horizontal="center"/>
      <protection/>
    </xf>
    <xf numFmtId="171" fontId="5" fillId="0" borderId="0" xfId="0" applyNumberFormat="1" applyFont="1" applyFill="1" applyBorder="1" applyAlignment="1">
      <alignment horizontal="center"/>
    </xf>
    <xf numFmtId="166" fontId="5" fillId="0" borderId="0" xfId="0" applyNumberFormat="1" applyFont="1" applyAlignment="1">
      <alignment horizontal="center"/>
    </xf>
    <xf numFmtId="0" fontId="5" fillId="3" borderId="4" xfId="0" applyFont="1" applyFill="1" applyBorder="1" applyAlignment="1">
      <alignment horizontal="center"/>
    </xf>
    <xf numFmtId="0" fontId="6" fillId="0" borderId="13" xfId="21" applyFont="1" applyFill="1" applyBorder="1" applyAlignment="1">
      <alignment horizontal="center"/>
      <protection/>
    </xf>
    <xf numFmtId="0" fontId="6" fillId="0" borderId="14" xfId="21" applyFont="1" applyFill="1" applyBorder="1" applyAlignment="1">
      <alignment horizontal="center"/>
      <protection/>
    </xf>
    <xf numFmtId="166" fontId="5" fillId="0" borderId="0" xfId="0" applyNumberFormat="1" applyFont="1" applyBorder="1" applyAlignment="1">
      <alignment horizontal="center"/>
    </xf>
    <xf numFmtId="166" fontId="6" fillId="0" borderId="0" xfId="21" applyNumberFormat="1" applyFont="1" applyFill="1" applyBorder="1" applyAlignment="1">
      <alignment horizontal="center"/>
      <protection/>
    </xf>
    <xf numFmtId="166" fontId="5" fillId="0" borderId="15" xfId="0" applyNumberFormat="1" applyFont="1" applyBorder="1" applyAlignment="1">
      <alignment horizontal="center"/>
    </xf>
    <xf numFmtId="166" fontId="5" fillId="0" borderId="16" xfId="0" applyNumberFormat="1" applyFont="1" applyBorder="1" applyAlignment="1">
      <alignment horizontal="center"/>
    </xf>
    <xf numFmtId="166" fontId="5" fillId="0" borderId="17" xfId="0" applyNumberFormat="1" applyFont="1" applyBorder="1" applyAlignment="1">
      <alignment horizontal="center"/>
    </xf>
    <xf numFmtId="171" fontId="6" fillId="0" borderId="0" xfId="0" applyNumberFormat="1" applyFont="1" applyFill="1" applyBorder="1" applyAlignment="1">
      <alignment horizontal="center" vertical="top"/>
    </xf>
    <xf numFmtId="0" fontId="5" fillId="4" borderId="6" xfId="0" applyFont="1" applyFill="1" applyBorder="1" applyAlignment="1">
      <alignment horizontal="center"/>
    </xf>
    <xf numFmtId="0" fontId="7" fillId="4" borderId="6" xfId="0" applyFont="1" applyFill="1" applyBorder="1" applyAlignment="1">
      <alignment horizontal="center"/>
    </xf>
    <xf numFmtId="0" fontId="5" fillId="0" borderId="0" xfId="0" applyFont="1" applyAlignment="1">
      <alignment horizontal="left"/>
    </xf>
    <xf numFmtId="0" fontId="7" fillId="4" borderId="18" xfId="0" applyFont="1" applyFill="1" applyBorder="1" applyAlignment="1">
      <alignment/>
    </xf>
    <xf numFmtId="0" fontId="7" fillId="4" borderId="18" xfId="0"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baydelta.ca.gov/Metadata/Metadata_Unavailable.htm" TargetMode="External" /></Relationships>
</file>

<file path=xl/worksheets/sheet1.xml><?xml version="1.0" encoding="utf-8"?>
<worksheet xmlns="http://schemas.openxmlformats.org/spreadsheetml/2006/main" xmlns:r="http://schemas.openxmlformats.org/officeDocument/2006/relationships">
  <dimension ref="A1:J1919"/>
  <sheetViews>
    <sheetView tabSelected="1" workbookViewId="0" topLeftCell="A1">
      <selection activeCell="A1" sqref="A1"/>
    </sheetView>
  </sheetViews>
  <sheetFormatPr defaultColWidth="9.140625" defaultRowHeight="12.75"/>
  <cols>
    <col min="1" max="1" width="24.421875" style="17" customWidth="1"/>
    <col min="2" max="2" width="13.7109375" style="36" customWidth="1"/>
    <col min="3" max="3" width="16.140625" style="37" customWidth="1"/>
    <col min="4" max="4" width="14.00390625" style="18" customWidth="1"/>
    <col min="5" max="5" width="16.57421875" style="17" customWidth="1"/>
    <col min="6" max="6" width="9.140625" style="15" customWidth="1"/>
    <col min="7" max="7" width="13.57421875" style="15" customWidth="1"/>
    <col min="8" max="9" width="16.7109375" style="15" customWidth="1"/>
    <col min="10" max="10" width="17.140625" style="15" customWidth="1"/>
    <col min="11" max="16384" width="9.140625" style="15" customWidth="1"/>
  </cols>
  <sheetData>
    <row r="1" ht="12.75">
      <c r="A1" s="49" t="s">
        <v>586</v>
      </c>
    </row>
    <row r="3" spans="1:5" ht="12.75">
      <c r="A3" s="16" t="s">
        <v>4</v>
      </c>
      <c r="B3" s="34" t="s">
        <v>8</v>
      </c>
      <c r="C3" s="35" t="s">
        <v>9</v>
      </c>
      <c r="D3" s="22" t="s">
        <v>571</v>
      </c>
      <c r="E3" s="38" t="s">
        <v>581</v>
      </c>
    </row>
    <row r="4" spans="1:10" ht="12.75">
      <c r="A4" s="39" t="s">
        <v>583</v>
      </c>
      <c r="B4" s="46" t="s">
        <v>88</v>
      </c>
      <c r="C4" s="44"/>
      <c r="D4" s="19">
        <v>14.3</v>
      </c>
      <c r="E4" s="17">
        <f aca="true" t="shared" si="0" ref="E4:E67">IF(D4&lt;7,"Fail","")</f>
      </c>
      <c r="G4" s="50" t="s">
        <v>574</v>
      </c>
      <c r="H4" s="25"/>
      <c r="I4" s="25"/>
      <c r="J4" s="26"/>
    </row>
    <row r="5" spans="1:10" ht="12.75">
      <c r="A5" s="39" t="s">
        <v>568</v>
      </c>
      <c r="B5" s="46" t="s">
        <v>88</v>
      </c>
      <c r="C5" s="43"/>
      <c r="D5" s="19">
        <v>14.9</v>
      </c>
      <c r="E5" s="17">
        <f t="shared" si="0"/>
      </c>
      <c r="G5" s="27" t="s">
        <v>572</v>
      </c>
      <c r="H5" s="23" t="s">
        <v>573</v>
      </c>
      <c r="I5" s="23" t="s">
        <v>579</v>
      </c>
      <c r="J5" s="28" t="s">
        <v>580</v>
      </c>
    </row>
    <row r="6" spans="1:10" ht="12.75">
      <c r="A6" s="39" t="s">
        <v>569</v>
      </c>
      <c r="B6" s="46" t="s">
        <v>88</v>
      </c>
      <c r="C6" s="43"/>
      <c r="D6" s="19">
        <v>12</v>
      </c>
      <c r="E6" s="17">
        <f t="shared" si="0"/>
      </c>
      <c r="G6" s="27">
        <f>COUNT(D4:D1919)</f>
        <v>1916</v>
      </c>
      <c r="H6" s="23">
        <f>COUNTIF(E4:E1919,"Fail")</f>
        <v>146</v>
      </c>
      <c r="I6" s="23">
        <v>320</v>
      </c>
      <c r="J6" s="24" t="str">
        <f>IF(H6&lt;=I6,"Do Not List","List")</f>
        <v>Do Not List</v>
      </c>
    </row>
    <row r="7" spans="1:10" ht="12.75">
      <c r="A7" s="39" t="s">
        <v>570</v>
      </c>
      <c r="B7" s="46" t="s">
        <v>88</v>
      </c>
      <c r="C7" s="43"/>
      <c r="D7" s="19">
        <v>11.6</v>
      </c>
      <c r="E7" s="17">
        <f t="shared" si="0"/>
      </c>
      <c r="G7" s="27" t="s">
        <v>576</v>
      </c>
      <c r="H7" s="23" t="s">
        <v>577</v>
      </c>
      <c r="I7" s="23" t="s">
        <v>578</v>
      </c>
      <c r="J7" s="28"/>
    </row>
    <row r="8" spans="1:10" ht="12.75">
      <c r="A8" s="39" t="s">
        <v>583</v>
      </c>
      <c r="B8" s="46" t="s">
        <v>89</v>
      </c>
      <c r="C8" s="43"/>
      <c r="D8" s="19">
        <v>15</v>
      </c>
      <c r="E8" s="17">
        <f t="shared" si="0"/>
      </c>
      <c r="G8" s="29">
        <f>BINOMDIST($G$6-I6,$G$6,1-0.1,TRUE)</f>
        <v>0</v>
      </c>
      <c r="H8" s="30">
        <f>BINOMDIST(I6-1,G6,0.25,TRUE)</f>
        <v>0</v>
      </c>
      <c r="I8" s="30">
        <f>ABS(G8-H8)</f>
        <v>0</v>
      </c>
      <c r="J8" s="31"/>
    </row>
    <row r="9" spans="1:5" ht="12.75">
      <c r="A9" s="39" t="s">
        <v>568</v>
      </c>
      <c r="B9" s="46" t="s">
        <v>89</v>
      </c>
      <c r="C9" s="43"/>
      <c r="D9" s="19">
        <v>14.5</v>
      </c>
      <c r="E9" s="17">
        <f t="shared" si="0"/>
      </c>
    </row>
    <row r="10" spans="1:10" ht="12.75">
      <c r="A10" s="39" t="s">
        <v>569</v>
      </c>
      <c r="B10" s="46" t="s">
        <v>89</v>
      </c>
      <c r="C10" s="43"/>
      <c r="D10" s="19">
        <v>11.4</v>
      </c>
      <c r="E10" s="17">
        <f t="shared" si="0"/>
      </c>
      <c r="G10" s="50" t="s">
        <v>584</v>
      </c>
      <c r="H10" s="32"/>
      <c r="I10" s="32"/>
      <c r="J10" s="33"/>
    </row>
    <row r="11" spans="1:10" ht="12.75">
      <c r="A11" s="39" t="s">
        <v>570</v>
      </c>
      <c r="B11" s="46" t="s">
        <v>89</v>
      </c>
      <c r="C11" s="43"/>
      <c r="D11" s="19">
        <v>11.5</v>
      </c>
      <c r="E11" s="17">
        <f t="shared" si="0"/>
      </c>
      <c r="G11" s="27" t="s">
        <v>572</v>
      </c>
      <c r="H11" s="23" t="s">
        <v>573</v>
      </c>
      <c r="I11" s="23" t="s">
        <v>579</v>
      </c>
      <c r="J11" s="28" t="s">
        <v>580</v>
      </c>
    </row>
    <row r="12" spans="1:10" ht="12.75">
      <c r="A12" s="39" t="s">
        <v>583</v>
      </c>
      <c r="B12" s="46" t="s">
        <v>90</v>
      </c>
      <c r="C12" s="43"/>
      <c r="D12" s="19">
        <v>10.3</v>
      </c>
      <c r="E12" s="17">
        <f t="shared" si="0"/>
      </c>
      <c r="G12" s="27">
        <f>COUNT(D4:D1555)</f>
        <v>1552</v>
      </c>
      <c r="H12" s="23">
        <f>COUNTIF(E4:E1555,"Fail")</f>
        <v>140</v>
      </c>
      <c r="I12" s="23">
        <v>259</v>
      </c>
      <c r="J12" s="24" t="str">
        <f>IF(H12&lt;=I12,"Do Not List","List")</f>
        <v>Do Not List</v>
      </c>
    </row>
    <row r="13" spans="1:10" ht="12.75">
      <c r="A13" s="39" t="s">
        <v>568</v>
      </c>
      <c r="B13" s="46" t="s">
        <v>90</v>
      </c>
      <c r="C13" s="43"/>
      <c r="D13" s="19">
        <v>10.2</v>
      </c>
      <c r="E13" s="17">
        <f t="shared" si="0"/>
      </c>
      <c r="G13" s="27" t="s">
        <v>576</v>
      </c>
      <c r="H13" s="23" t="s">
        <v>577</v>
      </c>
      <c r="I13" s="23" t="s">
        <v>578</v>
      </c>
      <c r="J13" s="28"/>
    </row>
    <row r="14" spans="1:10" ht="12.75">
      <c r="A14" s="39" t="s">
        <v>569</v>
      </c>
      <c r="B14" s="46" t="s">
        <v>90</v>
      </c>
      <c r="C14" s="43"/>
      <c r="D14" s="19">
        <v>9.8</v>
      </c>
      <c r="E14" s="17">
        <f t="shared" si="0"/>
      </c>
      <c r="G14" s="29">
        <f>BINOMDIST($G$12-I12,$G$12,1-0.1,TRUE)</f>
        <v>0</v>
      </c>
      <c r="H14" s="30">
        <f>BINOMDIST(I12-1,G12,0.25,TRUE)</f>
        <v>0</v>
      </c>
      <c r="I14" s="30">
        <f>ABS(G14-H14)</f>
        <v>0</v>
      </c>
      <c r="J14" s="31"/>
    </row>
    <row r="15" spans="1:5" ht="12.75">
      <c r="A15" s="39" t="s">
        <v>570</v>
      </c>
      <c r="B15" s="46" t="s">
        <v>90</v>
      </c>
      <c r="C15" s="43"/>
      <c r="D15" s="19">
        <v>9.4</v>
      </c>
      <c r="E15" s="17">
        <f t="shared" si="0"/>
      </c>
    </row>
    <row r="16" spans="1:5" ht="12.75">
      <c r="A16" s="39" t="s">
        <v>583</v>
      </c>
      <c r="B16" s="46" t="s">
        <v>91</v>
      </c>
      <c r="C16" s="43"/>
      <c r="D16" s="19">
        <v>10.1</v>
      </c>
      <c r="E16" s="17">
        <f t="shared" si="0"/>
      </c>
    </row>
    <row r="17" spans="1:5" ht="12.75">
      <c r="A17" s="39" t="s">
        <v>568</v>
      </c>
      <c r="B17" s="46" t="s">
        <v>91</v>
      </c>
      <c r="C17" s="43"/>
      <c r="D17" s="19">
        <v>10.2</v>
      </c>
      <c r="E17" s="17">
        <f t="shared" si="0"/>
      </c>
    </row>
    <row r="18" spans="1:5" ht="12.75">
      <c r="A18" s="39" t="s">
        <v>569</v>
      </c>
      <c r="B18" s="46" t="s">
        <v>91</v>
      </c>
      <c r="C18" s="43"/>
      <c r="D18" s="19">
        <v>10</v>
      </c>
      <c r="E18" s="17">
        <f t="shared" si="0"/>
      </c>
    </row>
    <row r="19" spans="1:5" ht="12.75">
      <c r="A19" s="39" t="s">
        <v>570</v>
      </c>
      <c r="B19" s="46" t="s">
        <v>91</v>
      </c>
      <c r="C19" s="43"/>
      <c r="D19" s="19">
        <v>9.7</v>
      </c>
      <c r="E19" s="17">
        <f t="shared" si="0"/>
      </c>
    </row>
    <row r="20" spans="1:5" ht="12.75">
      <c r="A20" s="39" t="s">
        <v>583</v>
      </c>
      <c r="B20" s="46" t="s">
        <v>92</v>
      </c>
      <c r="C20" s="43"/>
      <c r="D20" s="19">
        <v>10.4</v>
      </c>
      <c r="E20" s="17">
        <f t="shared" si="0"/>
      </c>
    </row>
    <row r="21" spans="1:5" ht="12.75">
      <c r="A21" s="39" t="s">
        <v>568</v>
      </c>
      <c r="B21" s="46" t="s">
        <v>92</v>
      </c>
      <c r="C21" s="43"/>
      <c r="D21" s="19">
        <v>10.7</v>
      </c>
      <c r="E21" s="17">
        <f t="shared" si="0"/>
      </c>
    </row>
    <row r="22" spans="1:9" ht="12.75">
      <c r="A22" s="39" t="s">
        <v>569</v>
      </c>
      <c r="B22" s="46" t="s">
        <v>92</v>
      </c>
      <c r="C22" s="43"/>
      <c r="D22" s="19">
        <v>10.3</v>
      </c>
      <c r="E22" s="17">
        <f t="shared" si="0"/>
      </c>
      <c r="H22" s="17"/>
      <c r="I22" s="17"/>
    </row>
    <row r="23" spans="1:9" ht="12.75">
      <c r="A23" s="39" t="s">
        <v>570</v>
      </c>
      <c r="B23" s="46" t="s">
        <v>92</v>
      </c>
      <c r="C23" s="43"/>
      <c r="D23" s="19">
        <v>10.6</v>
      </c>
      <c r="E23" s="17">
        <f t="shared" si="0"/>
      </c>
      <c r="H23" s="17"/>
      <c r="I23" s="17"/>
    </row>
    <row r="24" spans="1:9" ht="12.75">
      <c r="A24" s="39" t="s">
        <v>583</v>
      </c>
      <c r="B24" s="46" t="s">
        <v>93</v>
      </c>
      <c r="C24" s="43"/>
      <c r="D24" s="19">
        <v>10.6</v>
      </c>
      <c r="E24" s="17">
        <f t="shared" si="0"/>
      </c>
      <c r="G24" s="17"/>
      <c r="H24" s="17"/>
      <c r="I24" s="17"/>
    </row>
    <row r="25" spans="1:9" ht="12.75">
      <c r="A25" s="39" t="s">
        <v>568</v>
      </c>
      <c r="B25" s="46" t="s">
        <v>93</v>
      </c>
      <c r="C25" s="43"/>
      <c r="D25" s="19">
        <v>10.5</v>
      </c>
      <c r="E25" s="17">
        <f t="shared" si="0"/>
      </c>
      <c r="G25" s="17"/>
      <c r="H25" s="17"/>
      <c r="I25" s="17"/>
    </row>
    <row r="26" spans="1:9" ht="12.75">
      <c r="A26" s="39" t="s">
        <v>569</v>
      </c>
      <c r="B26" s="46" t="s">
        <v>93</v>
      </c>
      <c r="C26" s="43"/>
      <c r="D26" s="19">
        <v>9.5</v>
      </c>
      <c r="E26" s="17">
        <f t="shared" si="0"/>
      </c>
      <c r="G26" s="17"/>
      <c r="H26" s="17"/>
      <c r="I26" s="17"/>
    </row>
    <row r="27" spans="1:9" ht="12.75">
      <c r="A27" s="39" t="s">
        <v>570</v>
      </c>
      <c r="B27" s="46" t="s">
        <v>93</v>
      </c>
      <c r="C27" s="43"/>
      <c r="D27" s="19">
        <v>10.1</v>
      </c>
      <c r="E27" s="17">
        <f t="shared" si="0"/>
      </c>
      <c r="G27" s="17"/>
      <c r="H27" s="17"/>
      <c r="I27" s="17"/>
    </row>
    <row r="28" spans="1:9" ht="12.75">
      <c r="A28" s="39" t="s">
        <v>583</v>
      </c>
      <c r="B28" s="46" t="s">
        <v>94</v>
      </c>
      <c r="C28" s="43"/>
      <c r="D28" s="19">
        <v>10.4</v>
      </c>
      <c r="E28" s="17">
        <f t="shared" si="0"/>
      </c>
      <c r="G28" s="40"/>
      <c r="H28" s="17"/>
      <c r="I28" s="17"/>
    </row>
    <row r="29" spans="1:9" ht="12.75">
      <c r="A29" s="39" t="s">
        <v>568</v>
      </c>
      <c r="B29" s="46" t="s">
        <v>94</v>
      </c>
      <c r="C29" s="43"/>
      <c r="D29" s="19">
        <v>10.4</v>
      </c>
      <c r="E29" s="17">
        <f t="shared" si="0"/>
      </c>
      <c r="G29" s="40"/>
      <c r="H29" s="17"/>
      <c r="I29" s="17"/>
    </row>
    <row r="30" spans="1:9" ht="12.75">
      <c r="A30" s="39" t="s">
        <v>569</v>
      </c>
      <c r="B30" s="46" t="s">
        <v>94</v>
      </c>
      <c r="C30" s="43"/>
      <c r="D30" s="19">
        <v>10</v>
      </c>
      <c r="E30" s="17">
        <f t="shared" si="0"/>
      </c>
      <c r="G30" s="40"/>
      <c r="H30" s="17"/>
      <c r="I30" s="17"/>
    </row>
    <row r="31" spans="1:9" ht="12.75">
      <c r="A31" s="39" t="s">
        <v>570</v>
      </c>
      <c r="B31" s="46" t="s">
        <v>94</v>
      </c>
      <c r="C31" s="43"/>
      <c r="D31" s="19">
        <v>10.2</v>
      </c>
      <c r="E31" s="17">
        <f t="shared" si="0"/>
      </c>
      <c r="G31" s="40"/>
      <c r="H31" s="17"/>
      <c r="I31" s="17"/>
    </row>
    <row r="32" spans="1:9" ht="12.75">
      <c r="A32" s="39" t="s">
        <v>583</v>
      </c>
      <c r="B32" s="46" t="s">
        <v>95</v>
      </c>
      <c r="C32" s="43"/>
      <c r="D32" s="19">
        <v>10.1</v>
      </c>
      <c r="E32" s="17">
        <f t="shared" si="0"/>
      </c>
      <c r="H32" s="17"/>
      <c r="I32" s="17"/>
    </row>
    <row r="33" spans="1:9" ht="12.75">
      <c r="A33" s="39" t="s">
        <v>568</v>
      </c>
      <c r="B33" s="46" t="s">
        <v>95</v>
      </c>
      <c r="C33" s="43"/>
      <c r="D33" s="19">
        <v>10.1</v>
      </c>
      <c r="E33" s="17">
        <f t="shared" si="0"/>
      </c>
      <c r="H33" s="17"/>
      <c r="I33" s="17"/>
    </row>
    <row r="34" spans="1:9" ht="12.75">
      <c r="A34" s="39" t="s">
        <v>569</v>
      </c>
      <c r="B34" s="46" t="s">
        <v>95</v>
      </c>
      <c r="C34" s="43"/>
      <c r="D34" s="19">
        <v>9.7</v>
      </c>
      <c r="E34" s="17">
        <f t="shared" si="0"/>
      </c>
      <c r="H34" s="17"/>
      <c r="I34" s="17"/>
    </row>
    <row r="35" spans="1:9" ht="12.75">
      <c r="A35" s="39" t="s">
        <v>570</v>
      </c>
      <c r="B35" s="46" t="s">
        <v>95</v>
      </c>
      <c r="C35" s="43"/>
      <c r="D35" s="19">
        <v>9.9</v>
      </c>
      <c r="E35" s="17">
        <f t="shared" si="0"/>
      </c>
      <c r="H35" s="17"/>
      <c r="I35" s="17"/>
    </row>
    <row r="36" spans="1:9" ht="12.75">
      <c r="A36" s="39" t="s">
        <v>583</v>
      </c>
      <c r="B36" s="46" t="s">
        <v>96</v>
      </c>
      <c r="C36" s="43"/>
      <c r="D36" s="19">
        <v>10.4</v>
      </c>
      <c r="E36" s="17">
        <f t="shared" si="0"/>
      </c>
      <c r="G36" s="17"/>
      <c r="H36" s="17"/>
      <c r="I36" s="17"/>
    </row>
    <row r="37" spans="1:9" ht="12.75">
      <c r="A37" s="39" t="s">
        <v>568</v>
      </c>
      <c r="B37" s="46" t="s">
        <v>96</v>
      </c>
      <c r="C37" s="43"/>
      <c r="D37" s="19">
        <v>10.4</v>
      </c>
      <c r="E37" s="17">
        <f t="shared" si="0"/>
      </c>
      <c r="G37" s="17"/>
      <c r="H37" s="17"/>
      <c r="I37" s="17"/>
    </row>
    <row r="38" spans="1:9" ht="12.75">
      <c r="A38" s="39" t="s">
        <v>569</v>
      </c>
      <c r="B38" s="46" t="s">
        <v>96</v>
      </c>
      <c r="C38" s="43"/>
      <c r="D38" s="19">
        <v>10.1</v>
      </c>
      <c r="E38" s="17">
        <f t="shared" si="0"/>
      </c>
      <c r="G38" s="17"/>
      <c r="H38" s="17"/>
      <c r="I38" s="17"/>
    </row>
    <row r="39" spans="1:9" ht="12.75">
      <c r="A39" s="39" t="s">
        <v>570</v>
      </c>
      <c r="B39" s="46" t="s">
        <v>96</v>
      </c>
      <c r="C39" s="43"/>
      <c r="D39" s="19">
        <v>10.1</v>
      </c>
      <c r="E39" s="17">
        <f t="shared" si="0"/>
      </c>
      <c r="G39" s="17"/>
      <c r="H39" s="17"/>
      <c r="I39" s="17"/>
    </row>
    <row r="40" spans="1:9" ht="12.75">
      <c r="A40" s="39" t="s">
        <v>583</v>
      </c>
      <c r="B40" s="46" t="s">
        <v>97</v>
      </c>
      <c r="C40" s="43"/>
      <c r="D40" s="19">
        <v>10.5</v>
      </c>
      <c r="E40" s="17">
        <f t="shared" si="0"/>
      </c>
      <c r="G40" s="40"/>
      <c r="H40" s="17"/>
      <c r="I40" s="17"/>
    </row>
    <row r="41" spans="1:9" ht="12.75">
      <c r="A41" s="39" t="s">
        <v>568</v>
      </c>
      <c r="B41" s="46" t="s">
        <v>97</v>
      </c>
      <c r="C41" s="43"/>
      <c r="D41" s="19">
        <v>10.4</v>
      </c>
      <c r="E41" s="17">
        <f t="shared" si="0"/>
      </c>
      <c r="G41" s="40"/>
      <c r="H41" s="17"/>
      <c r="I41" s="17"/>
    </row>
    <row r="42" spans="1:9" ht="12.75">
      <c r="A42" s="39" t="s">
        <v>569</v>
      </c>
      <c r="B42" s="46" t="s">
        <v>97</v>
      </c>
      <c r="C42" s="43"/>
      <c r="D42" s="19">
        <v>10</v>
      </c>
      <c r="E42" s="17">
        <f t="shared" si="0"/>
      </c>
      <c r="G42" s="40"/>
      <c r="H42" s="17"/>
      <c r="I42" s="17"/>
    </row>
    <row r="43" spans="1:9" ht="12.75">
      <c r="A43" s="39" t="s">
        <v>570</v>
      </c>
      <c r="B43" s="46" t="s">
        <v>97</v>
      </c>
      <c r="C43" s="43"/>
      <c r="D43" s="19">
        <v>10.1</v>
      </c>
      <c r="E43" s="17">
        <f t="shared" si="0"/>
      </c>
      <c r="G43" s="40"/>
      <c r="H43" s="17"/>
      <c r="I43" s="17"/>
    </row>
    <row r="44" spans="1:9" ht="12.75">
      <c r="A44" s="39" t="s">
        <v>583</v>
      </c>
      <c r="B44" s="46" t="s">
        <v>98</v>
      </c>
      <c r="C44" s="43"/>
      <c r="D44" s="19">
        <v>10.3</v>
      </c>
      <c r="E44" s="17">
        <f t="shared" si="0"/>
      </c>
      <c r="H44" s="17"/>
      <c r="I44" s="17"/>
    </row>
    <row r="45" spans="1:9" ht="12.75">
      <c r="A45" s="39" t="s">
        <v>568</v>
      </c>
      <c r="B45" s="46" t="s">
        <v>98</v>
      </c>
      <c r="C45" s="43"/>
      <c r="D45" s="19">
        <v>10.3</v>
      </c>
      <c r="E45" s="17">
        <f t="shared" si="0"/>
      </c>
      <c r="H45" s="17"/>
      <c r="I45" s="17"/>
    </row>
    <row r="46" spans="1:9" ht="12.75">
      <c r="A46" s="39" t="s">
        <v>569</v>
      </c>
      <c r="B46" s="46" t="s">
        <v>98</v>
      </c>
      <c r="C46" s="43"/>
      <c r="D46" s="19">
        <v>9.6</v>
      </c>
      <c r="E46" s="17">
        <f t="shared" si="0"/>
      </c>
      <c r="H46" s="17"/>
      <c r="I46" s="17"/>
    </row>
    <row r="47" spans="1:9" ht="12.75">
      <c r="A47" s="39" t="s">
        <v>570</v>
      </c>
      <c r="B47" s="46" t="s">
        <v>98</v>
      </c>
      <c r="C47" s="43"/>
      <c r="D47" s="19">
        <v>9.9</v>
      </c>
      <c r="E47" s="17">
        <f t="shared" si="0"/>
      </c>
      <c r="H47" s="17"/>
      <c r="I47" s="17"/>
    </row>
    <row r="48" spans="1:9" ht="12.75">
      <c r="A48" s="39" t="s">
        <v>583</v>
      </c>
      <c r="B48" s="46" t="s">
        <v>99</v>
      </c>
      <c r="C48" s="43"/>
      <c r="D48" s="19">
        <v>12.2</v>
      </c>
      <c r="E48" s="17">
        <f t="shared" si="0"/>
      </c>
      <c r="G48" s="17"/>
      <c r="H48" s="17"/>
      <c r="I48" s="17"/>
    </row>
    <row r="49" spans="1:9" ht="12.75">
      <c r="A49" s="39" t="s">
        <v>568</v>
      </c>
      <c r="B49" s="46" t="s">
        <v>99</v>
      </c>
      <c r="C49" s="43"/>
      <c r="D49" s="19">
        <v>12.2</v>
      </c>
      <c r="E49" s="17">
        <f t="shared" si="0"/>
      </c>
      <c r="G49" s="17"/>
      <c r="H49" s="17"/>
      <c r="I49" s="17"/>
    </row>
    <row r="50" spans="1:9" ht="12.75">
      <c r="A50" s="39" t="s">
        <v>569</v>
      </c>
      <c r="B50" s="46" t="s">
        <v>99</v>
      </c>
      <c r="C50" s="43"/>
      <c r="D50" s="19">
        <v>10.3</v>
      </c>
      <c r="E50" s="17">
        <f t="shared" si="0"/>
      </c>
      <c r="G50" s="17"/>
      <c r="H50" s="17"/>
      <c r="I50" s="17"/>
    </row>
    <row r="51" spans="1:9" ht="12.75">
      <c r="A51" s="39" t="s">
        <v>570</v>
      </c>
      <c r="B51" s="46" t="s">
        <v>99</v>
      </c>
      <c r="C51" s="43"/>
      <c r="D51" s="19">
        <v>11.1</v>
      </c>
      <c r="E51" s="17">
        <f t="shared" si="0"/>
      </c>
      <c r="G51" s="17"/>
      <c r="H51" s="17"/>
      <c r="I51" s="17"/>
    </row>
    <row r="52" spans="1:9" ht="12.75">
      <c r="A52" s="39" t="s">
        <v>583</v>
      </c>
      <c r="B52" s="46" t="s">
        <v>100</v>
      </c>
      <c r="C52" s="45"/>
      <c r="D52" s="19">
        <v>12.6</v>
      </c>
      <c r="E52" s="17">
        <f t="shared" si="0"/>
      </c>
      <c r="G52" s="40"/>
      <c r="H52" s="17"/>
      <c r="I52" s="17"/>
    </row>
    <row r="53" spans="1:9" ht="12.75">
      <c r="A53" s="40" t="s">
        <v>568</v>
      </c>
      <c r="B53" s="46" t="s">
        <v>100</v>
      </c>
      <c r="C53" s="41"/>
      <c r="D53" s="19">
        <v>12.6</v>
      </c>
      <c r="E53" s="17">
        <f t="shared" si="0"/>
      </c>
      <c r="G53" s="40"/>
      <c r="H53" s="17"/>
      <c r="I53" s="17"/>
    </row>
    <row r="54" spans="1:9" ht="12.75">
      <c r="A54" s="40" t="s">
        <v>569</v>
      </c>
      <c r="B54" s="46" t="s">
        <v>100</v>
      </c>
      <c r="D54" s="19">
        <v>10.4</v>
      </c>
      <c r="E54" s="17">
        <f t="shared" si="0"/>
      </c>
      <c r="G54" s="40"/>
      <c r="H54" s="17"/>
      <c r="I54" s="17"/>
    </row>
    <row r="55" spans="1:9" ht="12.75">
      <c r="A55" s="40" t="s">
        <v>570</v>
      </c>
      <c r="B55" s="46" t="s">
        <v>100</v>
      </c>
      <c r="D55" s="19">
        <v>11.5</v>
      </c>
      <c r="E55" s="17">
        <f t="shared" si="0"/>
      </c>
      <c r="G55" s="40"/>
      <c r="H55" s="17"/>
      <c r="I55" s="17"/>
    </row>
    <row r="56" spans="1:9" ht="12.75">
      <c r="A56" s="40" t="s">
        <v>583</v>
      </c>
      <c r="B56" s="46" t="s">
        <v>101</v>
      </c>
      <c r="D56" s="19">
        <v>11.3</v>
      </c>
      <c r="E56" s="17">
        <f t="shared" si="0"/>
      </c>
      <c r="H56" s="17"/>
      <c r="I56" s="17"/>
    </row>
    <row r="57" spans="1:5" ht="12.75">
      <c r="A57" s="40" t="s">
        <v>568</v>
      </c>
      <c r="B57" s="46" t="s">
        <v>101</v>
      </c>
      <c r="D57" s="19">
        <v>11.3</v>
      </c>
      <c r="E57" s="17">
        <f t="shared" si="0"/>
      </c>
    </row>
    <row r="58" spans="1:5" ht="12.75">
      <c r="A58" s="40" t="s">
        <v>569</v>
      </c>
      <c r="B58" s="46" t="s">
        <v>101</v>
      </c>
      <c r="D58" s="19">
        <v>9.4</v>
      </c>
      <c r="E58" s="17">
        <f t="shared" si="0"/>
      </c>
    </row>
    <row r="59" spans="1:5" ht="12.75">
      <c r="A59" s="40" t="s">
        <v>570</v>
      </c>
      <c r="B59" s="46" t="s">
        <v>101</v>
      </c>
      <c r="D59" s="19">
        <v>10</v>
      </c>
      <c r="E59" s="17">
        <f t="shared" si="0"/>
      </c>
    </row>
    <row r="60" spans="1:5" ht="12.75">
      <c r="A60" s="40" t="s">
        <v>583</v>
      </c>
      <c r="B60" s="46" t="s">
        <v>102</v>
      </c>
      <c r="D60" s="19">
        <v>10</v>
      </c>
      <c r="E60" s="17">
        <f t="shared" si="0"/>
      </c>
    </row>
    <row r="61" spans="1:5" ht="12.75">
      <c r="A61" s="40" t="s">
        <v>568</v>
      </c>
      <c r="B61" s="46" t="s">
        <v>102</v>
      </c>
      <c r="D61" s="19">
        <v>10.1</v>
      </c>
      <c r="E61" s="17">
        <f t="shared" si="0"/>
      </c>
    </row>
    <row r="62" spans="1:5" ht="12.75">
      <c r="A62" s="40" t="s">
        <v>569</v>
      </c>
      <c r="B62" s="46" t="s">
        <v>102</v>
      </c>
      <c r="D62" s="19">
        <v>9.1</v>
      </c>
      <c r="E62" s="17">
        <f t="shared" si="0"/>
      </c>
    </row>
    <row r="63" spans="1:5" ht="12.75">
      <c r="A63" s="40" t="s">
        <v>570</v>
      </c>
      <c r="B63" s="46" t="s">
        <v>102</v>
      </c>
      <c r="D63" s="19">
        <v>9.6</v>
      </c>
      <c r="E63" s="17">
        <f t="shared" si="0"/>
      </c>
    </row>
    <row r="64" spans="1:5" ht="12.75">
      <c r="A64" s="40" t="s">
        <v>583</v>
      </c>
      <c r="B64" s="46" t="s">
        <v>103</v>
      </c>
      <c r="D64" s="19">
        <v>9.7</v>
      </c>
      <c r="E64" s="17">
        <f t="shared" si="0"/>
      </c>
    </row>
    <row r="65" spans="1:5" ht="12.75">
      <c r="A65" s="40" t="s">
        <v>568</v>
      </c>
      <c r="B65" s="46" t="s">
        <v>103</v>
      </c>
      <c r="D65" s="19">
        <v>9.6</v>
      </c>
      <c r="E65" s="17">
        <f t="shared" si="0"/>
      </c>
    </row>
    <row r="66" spans="1:5" ht="12.75">
      <c r="A66" s="40" t="s">
        <v>569</v>
      </c>
      <c r="B66" s="46" t="s">
        <v>103</v>
      </c>
      <c r="D66" s="19">
        <v>9.2</v>
      </c>
      <c r="E66" s="17">
        <f t="shared" si="0"/>
      </c>
    </row>
    <row r="67" spans="1:5" ht="12.75">
      <c r="A67" s="40" t="s">
        <v>570</v>
      </c>
      <c r="B67" s="46" t="s">
        <v>103</v>
      </c>
      <c r="D67" s="19">
        <v>8.9</v>
      </c>
      <c r="E67" s="17">
        <f t="shared" si="0"/>
      </c>
    </row>
    <row r="68" spans="1:5" ht="12.75">
      <c r="A68" s="40" t="s">
        <v>583</v>
      </c>
      <c r="B68" s="46" t="s">
        <v>104</v>
      </c>
      <c r="D68" s="19">
        <v>9.8</v>
      </c>
      <c r="E68" s="17">
        <f aca="true" t="shared" si="1" ref="E68:E131">IF(D68&lt;7,"Fail","")</f>
      </c>
    </row>
    <row r="69" spans="1:5" ht="12.75">
      <c r="A69" s="40" t="s">
        <v>568</v>
      </c>
      <c r="B69" s="46" t="s">
        <v>104</v>
      </c>
      <c r="D69" s="19">
        <v>9.6</v>
      </c>
      <c r="E69" s="17">
        <f t="shared" si="1"/>
      </c>
    </row>
    <row r="70" spans="1:5" ht="12.75">
      <c r="A70" s="40" t="s">
        <v>569</v>
      </c>
      <c r="B70" s="46" t="s">
        <v>104</v>
      </c>
      <c r="D70" s="19">
        <v>8.9</v>
      </c>
      <c r="E70" s="17">
        <f t="shared" si="1"/>
      </c>
    </row>
    <row r="71" spans="1:5" ht="12.75">
      <c r="A71" s="40" t="s">
        <v>570</v>
      </c>
      <c r="B71" s="46" t="s">
        <v>104</v>
      </c>
      <c r="D71" s="19">
        <v>9.3</v>
      </c>
      <c r="E71" s="17">
        <f t="shared" si="1"/>
      </c>
    </row>
    <row r="72" spans="1:5" ht="12.75">
      <c r="A72" s="40" t="s">
        <v>583</v>
      </c>
      <c r="B72" s="46" t="s">
        <v>105</v>
      </c>
      <c r="D72" s="19">
        <v>13.1</v>
      </c>
      <c r="E72" s="17">
        <f t="shared" si="1"/>
      </c>
    </row>
    <row r="73" spans="1:5" ht="12.75">
      <c r="A73" s="40" t="s">
        <v>568</v>
      </c>
      <c r="B73" s="46" t="s">
        <v>105</v>
      </c>
      <c r="D73" s="19">
        <v>13.5</v>
      </c>
      <c r="E73" s="17">
        <f t="shared" si="1"/>
      </c>
    </row>
    <row r="74" spans="1:5" ht="12.75">
      <c r="A74" s="40" t="s">
        <v>569</v>
      </c>
      <c r="B74" s="46" t="s">
        <v>105</v>
      </c>
      <c r="D74" s="19">
        <v>9.8</v>
      </c>
      <c r="E74" s="17">
        <f t="shared" si="1"/>
      </c>
    </row>
    <row r="75" spans="1:5" ht="12.75">
      <c r="A75" s="40" t="s">
        <v>570</v>
      </c>
      <c r="B75" s="46" t="s">
        <v>105</v>
      </c>
      <c r="D75" s="19">
        <v>11.5</v>
      </c>
      <c r="E75" s="17">
        <f t="shared" si="1"/>
      </c>
    </row>
    <row r="76" spans="1:5" ht="12.75">
      <c r="A76" s="40" t="s">
        <v>583</v>
      </c>
      <c r="B76" s="46" t="s">
        <v>106</v>
      </c>
      <c r="D76" s="19">
        <v>9.1</v>
      </c>
      <c r="E76" s="17">
        <f t="shared" si="1"/>
      </c>
    </row>
    <row r="77" spans="1:5" ht="12.75">
      <c r="A77" s="40" t="s">
        <v>568</v>
      </c>
      <c r="B77" s="46" t="s">
        <v>106</v>
      </c>
      <c r="D77" s="19">
        <v>9</v>
      </c>
      <c r="E77" s="17">
        <f t="shared" si="1"/>
      </c>
    </row>
    <row r="78" spans="1:5" ht="12.75">
      <c r="A78" s="40" t="s">
        <v>569</v>
      </c>
      <c r="B78" s="46" t="s">
        <v>106</v>
      </c>
      <c r="D78" s="19">
        <v>8.6</v>
      </c>
      <c r="E78" s="17">
        <f t="shared" si="1"/>
      </c>
    </row>
    <row r="79" spans="1:5" ht="12.75">
      <c r="A79" s="40" t="s">
        <v>570</v>
      </c>
      <c r="B79" s="46" t="s">
        <v>106</v>
      </c>
      <c r="D79" s="19">
        <v>8.7</v>
      </c>
      <c r="E79" s="17">
        <f t="shared" si="1"/>
      </c>
    </row>
    <row r="80" spans="1:5" ht="12.75">
      <c r="A80" s="40" t="s">
        <v>583</v>
      </c>
      <c r="B80" s="46" t="s">
        <v>107</v>
      </c>
      <c r="D80" s="19">
        <v>10.2</v>
      </c>
      <c r="E80" s="17">
        <f t="shared" si="1"/>
      </c>
    </row>
    <row r="81" spans="1:5" ht="12.75">
      <c r="A81" s="40" t="s">
        <v>568</v>
      </c>
      <c r="B81" s="46" t="s">
        <v>107</v>
      </c>
      <c r="D81" s="19">
        <v>10.1</v>
      </c>
      <c r="E81" s="17">
        <f t="shared" si="1"/>
      </c>
    </row>
    <row r="82" spans="1:5" ht="12.75">
      <c r="A82" s="40" t="s">
        <v>569</v>
      </c>
      <c r="B82" s="46" t="s">
        <v>107</v>
      </c>
      <c r="D82" s="19">
        <v>9.2</v>
      </c>
      <c r="E82" s="17">
        <f t="shared" si="1"/>
      </c>
    </row>
    <row r="83" spans="1:5" ht="12.75">
      <c r="A83" s="40" t="s">
        <v>570</v>
      </c>
      <c r="B83" s="46" t="s">
        <v>107</v>
      </c>
      <c r="D83" s="19">
        <v>9.3</v>
      </c>
      <c r="E83" s="17">
        <f t="shared" si="1"/>
      </c>
    </row>
    <row r="84" spans="1:5" ht="12.75">
      <c r="A84" s="40" t="s">
        <v>583</v>
      </c>
      <c r="B84" s="46" t="s">
        <v>108</v>
      </c>
      <c r="D84" s="19">
        <v>10</v>
      </c>
      <c r="E84" s="17">
        <f t="shared" si="1"/>
      </c>
    </row>
    <row r="85" spans="1:5" ht="12.75">
      <c r="A85" s="40" t="s">
        <v>568</v>
      </c>
      <c r="B85" s="46" t="s">
        <v>108</v>
      </c>
      <c r="D85" s="19">
        <v>9.9</v>
      </c>
      <c r="E85" s="17">
        <f t="shared" si="1"/>
      </c>
    </row>
    <row r="86" spans="1:5" ht="12.75">
      <c r="A86" s="40" t="s">
        <v>569</v>
      </c>
      <c r="B86" s="46" t="s">
        <v>108</v>
      </c>
      <c r="D86" s="19">
        <v>9</v>
      </c>
      <c r="E86" s="17">
        <f t="shared" si="1"/>
      </c>
    </row>
    <row r="87" spans="1:5" ht="12.75">
      <c r="A87" s="40" t="s">
        <v>570</v>
      </c>
      <c r="B87" s="46" t="s">
        <v>108</v>
      </c>
      <c r="D87" s="19">
        <v>8.9</v>
      </c>
      <c r="E87" s="17">
        <f t="shared" si="1"/>
      </c>
    </row>
    <row r="88" spans="1:5" ht="12.75">
      <c r="A88" s="40" t="s">
        <v>583</v>
      </c>
      <c r="B88" s="46" t="s">
        <v>109</v>
      </c>
      <c r="D88" s="19">
        <v>9.7</v>
      </c>
      <c r="E88" s="17">
        <f t="shared" si="1"/>
      </c>
    </row>
    <row r="89" spans="1:5" ht="12.75">
      <c r="A89" s="40" t="s">
        <v>568</v>
      </c>
      <c r="B89" s="46" t="s">
        <v>109</v>
      </c>
      <c r="D89" s="19">
        <v>10.4</v>
      </c>
      <c r="E89" s="17">
        <f t="shared" si="1"/>
      </c>
    </row>
    <row r="90" spans="1:5" ht="12.75">
      <c r="A90" s="40" t="s">
        <v>569</v>
      </c>
      <c r="B90" s="46" t="s">
        <v>109</v>
      </c>
      <c r="D90" s="19">
        <v>8.7</v>
      </c>
      <c r="E90" s="17">
        <f t="shared" si="1"/>
      </c>
    </row>
    <row r="91" spans="1:5" ht="12.75">
      <c r="A91" s="40" t="s">
        <v>570</v>
      </c>
      <c r="B91" s="46" t="s">
        <v>109</v>
      </c>
      <c r="D91" s="19">
        <v>9</v>
      </c>
      <c r="E91" s="17">
        <f t="shared" si="1"/>
      </c>
    </row>
    <row r="92" spans="1:5" ht="12.75">
      <c r="A92" s="40" t="s">
        <v>583</v>
      </c>
      <c r="B92" s="46" t="s">
        <v>110</v>
      </c>
      <c r="D92" s="19">
        <v>9.3</v>
      </c>
      <c r="E92" s="17">
        <f t="shared" si="1"/>
      </c>
    </row>
    <row r="93" spans="1:5" ht="12.75">
      <c r="A93" s="40" t="s">
        <v>568</v>
      </c>
      <c r="B93" s="46" t="s">
        <v>110</v>
      </c>
      <c r="D93" s="19">
        <v>9.8</v>
      </c>
      <c r="E93" s="17">
        <f t="shared" si="1"/>
      </c>
    </row>
    <row r="94" spans="1:5" ht="12.75">
      <c r="A94" s="40" t="s">
        <v>569</v>
      </c>
      <c r="B94" s="46" t="s">
        <v>110</v>
      </c>
      <c r="D94" s="19">
        <v>8.3</v>
      </c>
      <c r="E94" s="17">
        <f t="shared" si="1"/>
      </c>
    </row>
    <row r="95" spans="1:5" ht="12.75">
      <c r="A95" s="40" t="s">
        <v>570</v>
      </c>
      <c r="B95" s="46" t="s">
        <v>110</v>
      </c>
      <c r="D95" s="19">
        <v>8.6</v>
      </c>
      <c r="E95" s="17">
        <f t="shared" si="1"/>
      </c>
    </row>
    <row r="96" spans="1:5" ht="12.75">
      <c r="A96" s="40" t="s">
        <v>583</v>
      </c>
      <c r="B96" s="46" t="s">
        <v>111</v>
      </c>
      <c r="D96" s="19">
        <v>9.4</v>
      </c>
      <c r="E96" s="17">
        <f t="shared" si="1"/>
      </c>
    </row>
    <row r="97" spans="1:5" ht="12.75">
      <c r="A97" s="40" t="s">
        <v>568</v>
      </c>
      <c r="B97" s="46" t="s">
        <v>111</v>
      </c>
      <c r="D97" s="19">
        <v>9.6</v>
      </c>
      <c r="E97" s="17">
        <f t="shared" si="1"/>
      </c>
    </row>
    <row r="98" spans="1:5" ht="12.75">
      <c r="A98" s="40" t="s">
        <v>569</v>
      </c>
      <c r="B98" s="46" t="s">
        <v>111</v>
      </c>
      <c r="D98" s="19">
        <v>8.5</v>
      </c>
      <c r="E98" s="17">
        <f t="shared" si="1"/>
      </c>
    </row>
    <row r="99" spans="1:5" ht="12.75">
      <c r="A99" s="40" t="s">
        <v>570</v>
      </c>
      <c r="B99" s="46" t="s">
        <v>111</v>
      </c>
      <c r="D99" s="19">
        <v>8.6</v>
      </c>
      <c r="E99" s="17">
        <f t="shared" si="1"/>
      </c>
    </row>
    <row r="100" spans="1:5" ht="12.75">
      <c r="A100" s="40" t="s">
        <v>583</v>
      </c>
      <c r="B100" s="46" t="s">
        <v>112</v>
      </c>
      <c r="D100" s="19">
        <v>6.8</v>
      </c>
      <c r="E100" s="17" t="str">
        <f t="shared" si="1"/>
        <v>Fail</v>
      </c>
    </row>
    <row r="101" spans="1:5" ht="12.75">
      <c r="A101" s="40" t="s">
        <v>568</v>
      </c>
      <c r="B101" s="46" t="s">
        <v>112</v>
      </c>
      <c r="D101" s="19">
        <v>6.8</v>
      </c>
      <c r="E101" s="17" t="str">
        <f t="shared" si="1"/>
        <v>Fail</v>
      </c>
    </row>
    <row r="102" spans="1:5" ht="12.75">
      <c r="A102" s="40" t="s">
        <v>569</v>
      </c>
      <c r="B102" s="46" t="s">
        <v>112</v>
      </c>
      <c r="D102" s="19">
        <v>7.1</v>
      </c>
      <c r="E102" s="17">
        <f t="shared" si="1"/>
      </c>
    </row>
    <row r="103" spans="1:5" ht="12.75">
      <c r="A103" s="40" t="s">
        <v>570</v>
      </c>
      <c r="B103" s="46" t="s">
        <v>112</v>
      </c>
      <c r="D103" s="19">
        <v>7.3</v>
      </c>
      <c r="E103" s="17">
        <f t="shared" si="1"/>
      </c>
    </row>
    <row r="104" spans="1:5" ht="12.75">
      <c r="A104" s="40" t="s">
        <v>583</v>
      </c>
      <c r="B104" s="46" t="s">
        <v>113</v>
      </c>
      <c r="D104" s="19">
        <v>6.6</v>
      </c>
      <c r="E104" s="17" t="str">
        <f t="shared" si="1"/>
        <v>Fail</v>
      </c>
    </row>
    <row r="105" spans="1:5" ht="12.75">
      <c r="A105" s="40" t="s">
        <v>568</v>
      </c>
      <c r="B105" s="46" t="s">
        <v>113</v>
      </c>
      <c r="D105" s="19">
        <v>6.6</v>
      </c>
      <c r="E105" s="17" t="str">
        <f t="shared" si="1"/>
        <v>Fail</v>
      </c>
    </row>
    <row r="106" spans="1:5" ht="12.75">
      <c r="A106" s="40" t="s">
        <v>569</v>
      </c>
      <c r="B106" s="46" t="s">
        <v>113</v>
      </c>
      <c r="D106" s="19">
        <v>7.1</v>
      </c>
      <c r="E106" s="17">
        <f t="shared" si="1"/>
      </c>
    </row>
    <row r="107" spans="1:5" ht="12.75">
      <c r="A107" s="40" t="s">
        <v>570</v>
      </c>
      <c r="B107" s="46" t="s">
        <v>113</v>
      </c>
      <c r="D107" s="19">
        <v>7.4</v>
      </c>
      <c r="E107" s="17">
        <f t="shared" si="1"/>
      </c>
    </row>
    <row r="108" spans="1:5" ht="12.75">
      <c r="A108" s="40" t="s">
        <v>583</v>
      </c>
      <c r="B108" s="46" t="s">
        <v>114</v>
      </c>
      <c r="D108" s="19">
        <v>7.2</v>
      </c>
      <c r="E108" s="17">
        <f t="shared" si="1"/>
      </c>
    </row>
    <row r="109" spans="1:5" ht="12.75">
      <c r="A109" s="40" t="s">
        <v>568</v>
      </c>
      <c r="B109" s="46" t="s">
        <v>114</v>
      </c>
      <c r="D109" s="19">
        <v>7</v>
      </c>
      <c r="E109" s="17">
        <f t="shared" si="1"/>
      </c>
    </row>
    <row r="110" spans="1:5" ht="12.75">
      <c r="A110" s="40" t="s">
        <v>569</v>
      </c>
      <c r="B110" s="46" t="s">
        <v>114</v>
      </c>
      <c r="D110" s="19">
        <v>7.6</v>
      </c>
      <c r="E110" s="17">
        <f t="shared" si="1"/>
      </c>
    </row>
    <row r="111" spans="1:5" ht="12.75">
      <c r="A111" s="40" t="s">
        <v>570</v>
      </c>
      <c r="B111" s="46" t="s">
        <v>114</v>
      </c>
      <c r="D111" s="19">
        <v>7.7</v>
      </c>
      <c r="E111" s="17">
        <f t="shared" si="1"/>
      </c>
    </row>
    <row r="112" spans="1:5" ht="12.75">
      <c r="A112" s="40" t="s">
        <v>583</v>
      </c>
      <c r="B112" s="46" t="s">
        <v>115</v>
      </c>
      <c r="D112" s="19">
        <v>6.9</v>
      </c>
      <c r="E112" s="17" t="str">
        <f t="shared" si="1"/>
        <v>Fail</v>
      </c>
    </row>
    <row r="113" spans="1:5" ht="12.75">
      <c r="A113" s="40" t="s">
        <v>568</v>
      </c>
      <c r="B113" s="46" t="s">
        <v>115</v>
      </c>
      <c r="D113" s="19">
        <v>6.9</v>
      </c>
      <c r="E113" s="17" t="str">
        <f t="shared" si="1"/>
        <v>Fail</v>
      </c>
    </row>
    <row r="114" spans="1:5" ht="12.75">
      <c r="A114" s="40" t="s">
        <v>569</v>
      </c>
      <c r="B114" s="46" t="s">
        <v>115</v>
      </c>
      <c r="D114" s="19">
        <v>7.6</v>
      </c>
      <c r="E114" s="17">
        <f t="shared" si="1"/>
      </c>
    </row>
    <row r="115" spans="1:5" ht="12.75">
      <c r="A115" s="40" t="s">
        <v>570</v>
      </c>
      <c r="B115" s="46" t="s">
        <v>115</v>
      </c>
      <c r="D115" s="19">
        <v>7.2</v>
      </c>
      <c r="E115" s="17">
        <f t="shared" si="1"/>
      </c>
    </row>
    <row r="116" spans="1:5" ht="12.75">
      <c r="A116" s="40" t="s">
        <v>583</v>
      </c>
      <c r="B116" s="46" t="s">
        <v>116</v>
      </c>
      <c r="D116" s="19">
        <v>6.9</v>
      </c>
      <c r="E116" s="17" t="str">
        <f t="shared" si="1"/>
        <v>Fail</v>
      </c>
    </row>
    <row r="117" spans="1:5" ht="12.75">
      <c r="A117" s="40" t="s">
        <v>568</v>
      </c>
      <c r="B117" s="46" t="s">
        <v>116</v>
      </c>
      <c r="D117" s="19">
        <v>7</v>
      </c>
      <c r="E117" s="17">
        <f t="shared" si="1"/>
      </c>
    </row>
    <row r="118" spans="1:5" ht="12.75">
      <c r="A118" s="40" t="s">
        <v>569</v>
      </c>
      <c r="B118" s="46" t="s">
        <v>116</v>
      </c>
      <c r="D118" s="19">
        <v>7.4</v>
      </c>
      <c r="E118" s="17">
        <f t="shared" si="1"/>
      </c>
    </row>
    <row r="119" spans="1:5" ht="12.75">
      <c r="A119" s="40" t="s">
        <v>570</v>
      </c>
      <c r="B119" s="46" t="s">
        <v>116</v>
      </c>
      <c r="D119" s="19">
        <v>7.5</v>
      </c>
      <c r="E119" s="17">
        <f t="shared" si="1"/>
      </c>
    </row>
    <row r="120" spans="1:5" ht="12.75">
      <c r="A120" s="40" t="s">
        <v>583</v>
      </c>
      <c r="B120" s="46" t="s">
        <v>117</v>
      </c>
      <c r="D120" s="19">
        <v>6.8</v>
      </c>
      <c r="E120" s="17" t="str">
        <f t="shared" si="1"/>
        <v>Fail</v>
      </c>
    </row>
    <row r="121" spans="1:5" ht="12.75">
      <c r="A121" s="40" t="s">
        <v>568</v>
      </c>
      <c r="B121" s="46" t="s">
        <v>117</v>
      </c>
      <c r="D121" s="19">
        <v>6.8</v>
      </c>
      <c r="E121" s="17" t="str">
        <f t="shared" si="1"/>
        <v>Fail</v>
      </c>
    </row>
    <row r="122" spans="1:5" ht="12.75">
      <c r="A122" s="40" t="s">
        <v>569</v>
      </c>
      <c r="B122" s="46" t="s">
        <v>117</v>
      </c>
      <c r="D122" s="19">
        <v>7.6</v>
      </c>
      <c r="E122" s="17">
        <f t="shared" si="1"/>
      </c>
    </row>
    <row r="123" spans="1:5" ht="12.75">
      <c r="A123" s="40" t="s">
        <v>570</v>
      </c>
      <c r="B123" s="46" t="s">
        <v>117</v>
      </c>
      <c r="D123" s="19">
        <v>6.9</v>
      </c>
      <c r="E123" s="17" t="str">
        <f t="shared" si="1"/>
        <v>Fail</v>
      </c>
    </row>
    <row r="124" spans="1:5" ht="12.75">
      <c r="A124" s="40" t="s">
        <v>583</v>
      </c>
      <c r="B124" s="46" t="s">
        <v>118</v>
      </c>
      <c r="D124" s="19">
        <v>6.4</v>
      </c>
      <c r="E124" s="17" t="str">
        <f t="shared" si="1"/>
        <v>Fail</v>
      </c>
    </row>
    <row r="125" spans="1:5" ht="12.75">
      <c r="A125" s="40" t="s">
        <v>568</v>
      </c>
      <c r="B125" s="46" t="s">
        <v>118</v>
      </c>
      <c r="D125" s="19">
        <v>6.4</v>
      </c>
      <c r="E125" s="17" t="str">
        <f t="shared" si="1"/>
        <v>Fail</v>
      </c>
    </row>
    <row r="126" spans="1:5" ht="12.75">
      <c r="A126" s="40" t="s">
        <v>569</v>
      </c>
      <c r="B126" s="46" t="s">
        <v>118</v>
      </c>
      <c r="D126" s="19">
        <v>7.2</v>
      </c>
      <c r="E126" s="17">
        <f t="shared" si="1"/>
      </c>
    </row>
    <row r="127" spans="1:5" ht="12.75">
      <c r="A127" s="40" t="s">
        <v>570</v>
      </c>
      <c r="B127" s="46" t="s">
        <v>118</v>
      </c>
      <c r="D127" s="19">
        <v>6.6</v>
      </c>
      <c r="E127" s="17" t="str">
        <f t="shared" si="1"/>
        <v>Fail</v>
      </c>
    </row>
    <row r="128" spans="1:5" ht="12.75">
      <c r="A128" s="40" t="s">
        <v>583</v>
      </c>
      <c r="B128" s="46" t="s">
        <v>119</v>
      </c>
      <c r="D128" s="19">
        <v>6.4</v>
      </c>
      <c r="E128" s="17" t="str">
        <f t="shared" si="1"/>
        <v>Fail</v>
      </c>
    </row>
    <row r="129" spans="1:5" ht="12.75">
      <c r="A129" s="40" t="s">
        <v>568</v>
      </c>
      <c r="B129" s="46" t="s">
        <v>119</v>
      </c>
      <c r="D129" s="19">
        <v>6.3</v>
      </c>
      <c r="E129" s="17" t="str">
        <f t="shared" si="1"/>
        <v>Fail</v>
      </c>
    </row>
    <row r="130" spans="1:5" ht="12.75">
      <c r="A130" s="40" t="s">
        <v>569</v>
      </c>
      <c r="B130" s="46" t="s">
        <v>119</v>
      </c>
      <c r="D130" s="19">
        <v>6.7</v>
      </c>
      <c r="E130" s="17" t="str">
        <f t="shared" si="1"/>
        <v>Fail</v>
      </c>
    </row>
    <row r="131" spans="1:5" ht="12.75">
      <c r="A131" s="40" t="s">
        <v>570</v>
      </c>
      <c r="B131" s="46" t="s">
        <v>119</v>
      </c>
      <c r="D131" s="19">
        <v>6.8</v>
      </c>
      <c r="E131" s="17" t="str">
        <f t="shared" si="1"/>
        <v>Fail</v>
      </c>
    </row>
    <row r="132" spans="1:5" ht="12.75">
      <c r="A132" s="40" t="s">
        <v>583</v>
      </c>
      <c r="B132" s="46" t="s">
        <v>120</v>
      </c>
      <c r="D132" s="19">
        <v>6.8</v>
      </c>
      <c r="E132" s="17" t="str">
        <f aca="true" t="shared" si="2" ref="E132:E195">IF(D132&lt;7,"Fail","")</f>
        <v>Fail</v>
      </c>
    </row>
    <row r="133" spans="1:5" ht="12.75">
      <c r="A133" s="40" t="s">
        <v>568</v>
      </c>
      <c r="B133" s="46" t="s">
        <v>120</v>
      </c>
      <c r="D133" s="19">
        <v>6.7</v>
      </c>
      <c r="E133" s="17" t="str">
        <f t="shared" si="2"/>
        <v>Fail</v>
      </c>
    </row>
    <row r="134" spans="1:5" ht="12.75">
      <c r="A134" s="40" t="s">
        <v>569</v>
      </c>
      <c r="B134" s="46" t="s">
        <v>120</v>
      </c>
      <c r="D134" s="19">
        <v>7.2</v>
      </c>
      <c r="E134" s="17">
        <f t="shared" si="2"/>
      </c>
    </row>
    <row r="135" spans="1:5" ht="12.75">
      <c r="A135" s="40" t="s">
        <v>570</v>
      </c>
      <c r="B135" s="46" t="s">
        <v>120</v>
      </c>
      <c r="D135" s="19">
        <v>7.3</v>
      </c>
      <c r="E135" s="17">
        <f t="shared" si="2"/>
      </c>
    </row>
    <row r="136" spans="1:5" ht="12.75">
      <c r="A136" s="40" t="s">
        <v>583</v>
      </c>
      <c r="B136" s="46" t="s">
        <v>121</v>
      </c>
      <c r="D136" s="19">
        <v>7.1</v>
      </c>
      <c r="E136" s="17">
        <f t="shared" si="2"/>
      </c>
    </row>
    <row r="137" spans="1:5" ht="12.75">
      <c r="A137" s="40" t="s">
        <v>568</v>
      </c>
      <c r="B137" s="46" t="s">
        <v>121</v>
      </c>
      <c r="D137" s="19">
        <v>7.2</v>
      </c>
      <c r="E137" s="17">
        <f t="shared" si="2"/>
      </c>
    </row>
    <row r="138" spans="1:5" ht="12.75">
      <c r="A138" s="40" t="s">
        <v>569</v>
      </c>
      <c r="B138" s="46" t="s">
        <v>121</v>
      </c>
      <c r="D138" s="19">
        <v>7.6</v>
      </c>
      <c r="E138" s="17">
        <f t="shared" si="2"/>
      </c>
    </row>
    <row r="139" spans="1:5" ht="12.75">
      <c r="A139" s="40" t="s">
        <v>570</v>
      </c>
      <c r="B139" s="46" t="s">
        <v>121</v>
      </c>
      <c r="D139" s="19">
        <v>7.1</v>
      </c>
      <c r="E139" s="17">
        <f t="shared" si="2"/>
      </c>
    </row>
    <row r="140" spans="1:5" ht="12.75">
      <c r="A140" s="40" t="s">
        <v>583</v>
      </c>
      <c r="B140" s="46" t="s">
        <v>122</v>
      </c>
      <c r="D140" s="19">
        <v>6.6</v>
      </c>
      <c r="E140" s="17" t="str">
        <f t="shared" si="2"/>
        <v>Fail</v>
      </c>
    </row>
    <row r="141" spans="1:5" ht="12.75">
      <c r="A141" s="40" t="s">
        <v>568</v>
      </c>
      <c r="B141" s="46" t="s">
        <v>122</v>
      </c>
      <c r="D141" s="19">
        <v>6.6</v>
      </c>
      <c r="E141" s="17" t="str">
        <f t="shared" si="2"/>
        <v>Fail</v>
      </c>
    </row>
    <row r="142" spans="1:5" ht="12.75">
      <c r="A142" s="40" t="s">
        <v>569</v>
      </c>
      <c r="B142" s="46" t="s">
        <v>122</v>
      </c>
      <c r="D142" s="19">
        <v>6.8</v>
      </c>
      <c r="E142" s="17" t="str">
        <f t="shared" si="2"/>
        <v>Fail</v>
      </c>
    </row>
    <row r="143" spans="1:5" ht="12.75">
      <c r="A143" s="40" t="s">
        <v>570</v>
      </c>
      <c r="B143" s="46" t="s">
        <v>122</v>
      </c>
      <c r="D143" s="19">
        <v>6.8</v>
      </c>
      <c r="E143" s="17" t="str">
        <f t="shared" si="2"/>
        <v>Fail</v>
      </c>
    </row>
    <row r="144" spans="1:5" ht="12.75">
      <c r="A144" s="40" t="s">
        <v>583</v>
      </c>
      <c r="B144" s="46" t="s">
        <v>123</v>
      </c>
      <c r="D144" s="19">
        <v>8</v>
      </c>
      <c r="E144" s="17">
        <f t="shared" si="2"/>
      </c>
    </row>
    <row r="145" spans="1:5" ht="12.75">
      <c r="A145" s="40" t="s">
        <v>568</v>
      </c>
      <c r="B145" s="46" t="s">
        <v>123</v>
      </c>
      <c r="D145" s="19">
        <v>7.9</v>
      </c>
      <c r="E145" s="17">
        <f t="shared" si="2"/>
      </c>
    </row>
    <row r="146" spans="1:5" ht="12.75">
      <c r="A146" s="40" t="s">
        <v>569</v>
      </c>
      <c r="B146" s="46" t="s">
        <v>123</v>
      </c>
      <c r="D146" s="19">
        <v>7.9</v>
      </c>
      <c r="E146" s="17">
        <f t="shared" si="2"/>
      </c>
    </row>
    <row r="147" spans="1:5" ht="12.75">
      <c r="A147" s="40" t="s">
        <v>570</v>
      </c>
      <c r="B147" s="46" t="s">
        <v>123</v>
      </c>
      <c r="D147" s="19">
        <v>7.8</v>
      </c>
      <c r="E147" s="17">
        <f t="shared" si="2"/>
      </c>
    </row>
    <row r="148" spans="1:5" ht="12.75">
      <c r="A148" s="40" t="s">
        <v>583</v>
      </c>
      <c r="B148" s="46" t="s">
        <v>124</v>
      </c>
      <c r="D148" s="19">
        <v>8</v>
      </c>
      <c r="E148" s="17">
        <f t="shared" si="2"/>
      </c>
    </row>
    <row r="149" spans="1:5" ht="12.75">
      <c r="A149" s="40" t="s">
        <v>568</v>
      </c>
      <c r="B149" s="46" t="s">
        <v>124</v>
      </c>
      <c r="D149" s="19">
        <v>7.9</v>
      </c>
      <c r="E149" s="17">
        <f t="shared" si="2"/>
      </c>
    </row>
    <row r="150" spans="1:5" ht="12.75">
      <c r="A150" s="40" t="s">
        <v>569</v>
      </c>
      <c r="B150" s="46" t="s">
        <v>124</v>
      </c>
      <c r="D150" s="19">
        <v>8.1</v>
      </c>
      <c r="E150" s="17">
        <f t="shared" si="2"/>
      </c>
    </row>
    <row r="151" spans="1:5" ht="12.75">
      <c r="A151" s="40" t="s">
        <v>570</v>
      </c>
      <c r="B151" s="46" t="s">
        <v>124</v>
      </c>
      <c r="D151" s="19">
        <v>7.4</v>
      </c>
      <c r="E151" s="17">
        <f t="shared" si="2"/>
      </c>
    </row>
    <row r="152" spans="1:5" ht="12.75">
      <c r="A152" s="40" t="s">
        <v>583</v>
      </c>
      <c r="B152" s="46" t="s">
        <v>125</v>
      </c>
      <c r="D152" s="19">
        <v>7.2</v>
      </c>
      <c r="E152" s="17">
        <f t="shared" si="2"/>
      </c>
    </row>
    <row r="153" spans="1:5" ht="12.75">
      <c r="A153" s="40" t="s">
        <v>568</v>
      </c>
      <c r="B153" s="46" t="s">
        <v>125</v>
      </c>
      <c r="D153" s="19">
        <v>7.1</v>
      </c>
      <c r="E153" s="17">
        <f t="shared" si="2"/>
      </c>
    </row>
    <row r="154" spans="1:5" ht="12.75">
      <c r="A154" s="40" t="s">
        <v>569</v>
      </c>
      <c r="B154" s="46" t="s">
        <v>125</v>
      </c>
      <c r="D154" s="19">
        <v>7.4</v>
      </c>
      <c r="E154" s="17">
        <f t="shared" si="2"/>
      </c>
    </row>
    <row r="155" spans="1:5" ht="12.75">
      <c r="A155" s="40" t="s">
        <v>570</v>
      </c>
      <c r="B155" s="46" t="s">
        <v>125</v>
      </c>
      <c r="D155" s="19">
        <v>7.4</v>
      </c>
      <c r="E155" s="17">
        <f t="shared" si="2"/>
      </c>
    </row>
    <row r="156" spans="1:5" ht="12.75">
      <c r="A156" s="40" t="s">
        <v>583</v>
      </c>
      <c r="B156" s="46" t="s">
        <v>126</v>
      </c>
      <c r="D156" s="19">
        <v>8</v>
      </c>
      <c r="E156" s="17">
        <f t="shared" si="2"/>
      </c>
    </row>
    <row r="157" spans="1:5" ht="12.75">
      <c r="A157" s="40" t="s">
        <v>568</v>
      </c>
      <c r="B157" s="46" t="s">
        <v>126</v>
      </c>
      <c r="D157" s="19">
        <v>8</v>
      </c>
      <c r="E157" s="17">
        <f t="shared" si="2"/>
      </c>
    </row>
    <row r="158" spans="1:5" ht="12.75">
      <c r="A158" s="40" t="s">
        <v>569</v>
      </c>
      <c r="B158" s="46" t="s">
        <v>126</v>
      </c>
      <c r="D158" s="19">
        <v>8.1</v>
      </c>
      <c r="E158" s="17">
        <f t="shared" si="2"/>
      </c>
    </row>
    <row r="159" spans="1:5" ht="12.75">
      <c r="A159" s="40" t="s">
        <v>570</v>
      </c>
      <c r="B159" s="46" t="s">
        <v>126</v>
      </c>
      <c r="D159" s="19">
        <v>8</v>
      </c>
      <c r="E159" s="17">
        <f t="shared" si="2"/>
      </c>
    </row>
    <row r="160" spans="1:5" ht="12.75">
      <c r="A160" s="40" t="s">
        <v>583</v>
      </c>
      <c r="B160" s="46" t="s">
        <v>127</v>
      </c>
      <c r="D160" s="19">
        <v>10.4</v>
      </c>
      <c r="E160" s="17">
        <f t="shared" si="2"/>
      </c>
    </row>
    <row r="161" spans="1:5" ht="12.75">
      <c r="A161" s="40" t="s">
        <v>568</v>
      </c>
      <c r="B161" s="46" t="s">
        <v>127</v>
      </c>
      <c r="D161" s="19">
        <v>10.4</v>
      </c>
      <c r="E161" s="17">
        <f t="shared" si="2"/>
      </c>
    </row>
    <row r="162" spans="1:5" ht="12.75">
      <c r="A162" s="40" t="s">
        <v>569</v>
      </c>
      <c r="B162" s="46" t="s">
        <v>127</v>
      </c>
      <c r="D162" s="19">
        <v>8.7</v>
      </c>
      <c r="E162" s="17">
        <f t="shared" si="2"/>
      </c>
    </row>
    <row r="163" spans="1:5" ht="12.75">
      <c r="A163" s="40" t="s">
        <v>570</v>
      </c>
      <c r="B163" s="46" t="s">
        <v>127</v>
      </c>
      <c r="D163" s="19">
        <v>8.9</v>
      </c>
      <c r="E163" s="17">
        <f t="shared" si="2"/>
      </c>
    </row>
    <row r="164" spans="1:5" ht="12.75">
      <c r="A164" s="40" t="s">
        <v>583</v>
      </c>
      <c r="B164" s="46" t="s">
        <v>128</v>
      </c>
      <c r="D164" s="19">
        <v>10.3</v>
      </c>
      <c r="E164" s="17">
        <f t="shared" si="2"/>
      </c>
    </row>
    <row r="165" spans="1:5" ht="12.75">
      <c r="A165" s="40" t="s">
        <v>568</v>
      </c>
      <c r="B165" s="46" t="s">
        <v>128</v>
      </c>
      <c r="D165" s="19">
        <v>10.3</v>
      </c>
      <c r="E165" s="17">
        <f t="shared" si="2"/>
      </c>
    </row>
    <row r="166" spans="1:5" ht="12.75">
      <c r="A166" s="40" t="s">
        <v>569</v>
      </c>
      <c r="B166" s="46" t="s">
        <v>128</v>
      </c>
      <c r="D166" s="19">
        <v>8.8</v>
      </c>
      <c r="E166" s="17">
        <f t="shared" si="2"/>
      </c>
    </row>
    <row r="167" spans="1:5" ht="12.75">
      <c r="A167" s="40" t="s">
        <v>570</v>
      </c>
      <c r="B167" s="46" t="s">
        <v>128</v>
      </c>
      <c r="D167" s="19">
        <v>8.9</v>
      </c>
      <c r="E167" s="17">
        <f t="shared" si="2"/>
      </c>
    </row>
    <row r="168" spans="1:5" ht="12.75">
      <c r="A168" s="40" t="s">
        <v>583</v>
      </c>
      <c r="B168" s="46" t="s">
        <v>129</v>
      </c>
      <c r="D168" s="19">
        <v>9.9</v>
      </c>
      <c r="E168" s="17">
        <f t="shared" si="2"/>
      </c>
    </row>
    <row r="169" spans="1:5" ht="12.75">
      <c r="A169" s="40" t="s">
        <v>568</v>
      </c>
      <c r="B169" s="46" t="s">
        <v>129</v>
      </c>
      <c r="D169" s="19">
        <v>9.7</v>
      </c>
      <c r="E169" s="17">
        <f t="shared" si="2"/>
      </c>
    </row>
    <row r="170" spans="1:5" ht="12.75">
      <c r="A170" s="40" t="s">
        <v>569</v>
      </c>
      <c r="B170" s="46" t="s">
        <v>129</v>
      </c>
      <c r="D170" s="19">
        <v>8.7</v>
      </c>
      <c r="E170" s="17">
        <f t="shared" si="2"/>
      </c>
    </row>
    <row r="171" spans="1:5" ht="12.75">
      <c r="A171" s="40" t="s">
        <v>570</v>
      </c>
      <c r="B171" s="46" t="s">
        <v>129</v>
      </c>
      <c r="D171" s="19">
        <v>8.6</v>
      </c>
      <c r="E171" s="17">
        <f t="shared" si="2"/>
      </c>
    </row>
    <row r="172" spans="1:5" ht="12.75">
      <c r="A172" s="40" t="s">
        <v>583</v>
      </c>
      <c r="B172" s="46" t="s">
        <v>130</v>
      </c>
      <c r="D172" s="19">
        <v>11.6</v>
      </c>
      <c r="E172" s="17">
        <f t="shared" si="2"/>
      </c>
    </row>
    <row r="173" spans="1:5" ht="12.75">
      <c r="A173" s="40" t="s">
        <v>568</v>
      </c>
      <c r="B173" s="46" t="s">
        <v>130</v>
      </c>
      <c r="D173" s="19">
        <v>11.5</v>
      </c>
      <c r="E173" s="17">
        <f t="shared" si="2"/>
      </c>
    </row>
    <row r="174" spans="1:5" ht="12.75">
      <c r="A174" s="40" t="s">
        <v>569</v>
      </c>
      <c r="B174" s="46" t="s">
        <v>130</v>
      </c>
      <c r="D174" s="19">
        <v>9.2</v>
      </c>
      <c r="E174" s="17">
        <f t="shared" si="2"/>
      </c>
    </row>
    <row r="175" spans="1:5" ht="12.75">
      <c r="A175" s="40" t="s">
        <v>570</v>
      </c>
      <c r="B175" s="46" t="s">
        <v>130</v>
      </c>
      <c r="D175" s="19">
        <v>9.1</v>
      </c>
      <c r="E175" s="17">
        <f t="shared" si="2"/>
      </c>
    </row>
    <row r="176" spans="1:5" ht="12.75">
      <c r="A176" s="40" t="s">
        <v>48</v>
      </c>
      <c r="B176" s="20">
        <v>36822</v>
      </c>
      <c r="C176" s="42">
        <v>0</v>
      </c>
      <c r="D176" s="21">
        <v>8.33</v>
      </c>
      <c r="E176" s="17">
        <f t="shared" si="2"/>
      </c>
    </row>
    <row r="177" spans="1:5" ht="12.75">
      <c r="A177" s="40" t="s">
        <v>33</v>
      </c>
      <c r="B177" s="20">
        <v>36822</v>
      </c>
      <c r="C177" s="42">
        <v>0</v>
      </c>
      <c r="D177" s="21">
        <v>8.24</v>
      </c>
      <c r="E177" s="17">
        <f t="shared" si="2"/>
      </c>
    </row>
    <row r="178" spans="1:5" ht="12.75">
      <c r="A178" s="40" t="s">
        <v>54</v>
      </c>
      <c r="B178" s="20">
        <v>36822</v>
      </c>
      <c r="C178" s="42">
        <v>0</v>
      </c>
      <c r="D178" s="21">
        <v>9.05</v>
      </c>
      <c r="E178" s="17">
        <f t="shared" si="2"/>
      </c>
    </row>
    <row r="179" spans="1:5" ht="12.75">
      <c r="A179" s="40" t="s">
        <v>583</v>
      </c>
      <c r="B179" s="46" t="s">
        <v>131</v>
      </c>
      <c r="D179" s="19">
        <v>9.7</v>
      </c>
      <c r="E179" s="17">
        <f t="shared" si="2"/>
      </c>
    </row>
    <row r="180" spans="1:5" ht="12.75">
      <c r="A180" s="40" t="s">
        <v>568</v>
      </c>
      <c r="B180" s="46" t="s">
        <v>131</v>
      </c>
      <c r="D180" s="19">
        <v>9.6</v>
      </c>
      <c r="E180" s="17">
        <f t="shared" si="2"/>
      </c>
    </row>
    <row r="181" spans="1:5" ht="12.75">
      <c r="A181" s="40" t="s">
        <v>569</v>
      </c>
      <c r="B181" s="46" t="s">
        <v>131</v>
      </c>
      <c r="D181" s="19">
        <v>9.2</v>
      </c>
      <c r="E181" s="17">
        <f t="shared" si="2"/>
      </c>
    </row>
    <row r="182" spans="1:5" ht="12.75">
      <c r="A182" s="40" t="s">
        <v>570</v>
      </c>
      <c r="B182" s="46" t="s">
        <v>131</v>
      </c>
      <c r="D182" s="19">
        <v>8.6</v>
      </c>
      <c r="E182" s="17">
        <f t="shared" si="2"/>
      </c>
    </row>
    <row r="183" spans="1:5" ht="12.75">
      <c r="A183" s="40" t="s">
        <v>33</v>
      </c>
      <c r="B183" s="20">
        <v>36831</v>
      </c>
      <c r="C183" s="42">
        <v>0</v>
      </c>
      <c r="D183" s="21">
        <v>7.46</v>
      </c>
      <c r="E183" s="17">
        <f t="shared" si="2"/>
      </c>
    </row>
    <row r="184" spans="1:5" ht="12.75">
      <c r="A184" s="40" t="s">
        <v>583</v>
      </c>
      <c r="B184" s="46" t="s">
        <v>132</v>
      </c>
      <c r="D184" s="19">
        <v>11</v>
      </c>
      <c r="E184" s="17">
        <f t="shared" si="2"/>
      </c>
    </row>
    <row r="185" spans="1:5" ht="12.75">
      <c r="A185" s="40" t="s">
        <v>568</v>
      </c>
      <c r="B185" s="46" t="s">
        <v>132</v>
      </c>
      <c r="D185" s="19">
        <v>10.8</v>
      </c>
      <c r="E185" s="17">
        <f t="shared" si="2"/>
      </c>
    </row>
    <row r="186" spans="1:5" ht="12.75">
      <c r="A186" s="40" t="s">
        <v>569</v>
      </c>
      <c r="B186" s="46" t="s">
        <v>132</v>
      </c>
      <c r="D186" s="19">
        <v>9.4</v>
      </c>
      <c r="E186" s="17">
        <f t="shared" si="2"/>
      </c>
    </row>
    <row r="187" spans="1:5" ht="12.75">
      <c r="A187" s="40" t="s">
        <v>570</v>
      </c>
      <c r="B187" s="46" t="s">
        <v>132</v>
      </c>
      <c r="D187" s="19">
        <v>9.2</v>
      </c>
      <c r="E187" s="17">
        <f t="shared" si="2"/>
      </c>
    </row>
    <row r="188" spans="1:5" ht="12.75">
      <c r="A188" s="40" t="s">
        <v>583</v>
      </c>
      <c r="B188" s="46" t="s">
        <v>133</v>
      </c>
      <c r="D188" s="19">
        <v>13.1</v>
      </c>
      <c r="E188" s="17">
        <f t="shared" si="2"/>
      </c>
    </row>
    <row r="189" spans="1:5" ht="12.75">
      <c r="A189" s="40" t="s">
        <v>568</v>
      </c>
      <c r="B189" s="46" t="s">
        <v>133</v>
      </c>
      <c r="D189" s="19">
        <v>13</v>
      </c>
      <c r="E189" s="17">
        <f t="shared" si="2"/>
      </c>
    </row>
    <row r="190" spans="1:5" ht="12.75">
      <c r="A190" s="40" t="s">
        <v>569</v>
      </c>
      <c r="B190" s="46" t="s">
        <v>133</v>
      </c>
      <c r="D190" s="19">
        <v>10.5</v>
      </c>
      <c r="E190" s="17">
        <f t="shared" si="2"/>
      </c>
    </row>
    <row r="191" spans="1:5" ht="12.75">
      <c r="A191" s="40" t="s">
        <v>570</v>
      </c>
      <c r="B191" s="46" t="s">
        <v>133</v>
      </c>
      <c r="D191" s="19">
        <v>11</v>
      </c>
      <c r="E191" s="17">
        <f t="shared" si="2"/>
      </c>
    </row>
    <row r="192" spans="1:5" ht="12.75">
      <c r="A192" s="40" t="s">
        <v>583</v>
      </c>
      <c r="B192" s="46" t="s">
        <v>134</v>
      </c>
      <c r="D192" s="19">
        <v>13.9</v>
      </c>
      <c r="E192" s="17">
        <f t="shared" si="2"/>
      </c>
    </row>
    <row r="193" spans="1:5" ht="12.75">
      <c r="A193" s="40" t="s">
        <v>568</v>
      </c>
      <c r="B193" s="46" t="s">
        <v>134</v>
      </c>
      <c r="D193" s="19">
        <v>13.6</v>
      </c>
      <c r="E193" s="17">
        <f t="shared" si="2"/>
      </c>
    </row>
    <row r="194" spans="1:5" ht="12.75">
      <c r="A194" s="40" t="s">
        <v>569</v>
      </c>
      <c r="B194" s="46" t="s">
        <v>134</v>
      </c>
      <c r="D194" s="19">
        <v>10.3</v>
      </c>
      <c r="E194" s="17">
        <f t="shared" si="2"/>
      </c>
    </row>
    <row r="195" spans="1:5" ht="12.75">
      <c r="A195" s="40" t="s">
        <v>570</v>
      </c>
      <c r="B195" s="46" t="s">
        <v>134</v>
      </c>
      <c r="D195" s="19">
        <v>10.6</v>
      </c>
      <c r="E195" s="17">
        <f t="shared" si="2"/>
      </c>
    </row>
    <row r="196" spans="1:5" ht="12.75">
      <c r="A196" s="40" t="s">
        <v>583</v>
      </c>
      <c r="B196" s="46" t="s">
        <v>135</v>
      </c>
      <c r="D196" s="19">
        <v>10.5</v>
      </c>
      <c r="E196" s="17">
        <f aca="true" t="shared" si="3" ref="E196:E259">IF(D196&lt;7,"Fail","")</f>
      </c>
    </row>
    <row r="197" spans="1:5" ht="12.75">
      <c r="A197" s="40" t="s">
        <v>568</v>
      </c>
      <c r="B197" s="46" t="s">
        <v>135</v>
      </c>
      <c r="D197" s="19">
        <v>10.6</v>
      </c>
      <c r="E197" s="17">
        <f t="shared" si="3"/>
      </c>
    </row>
    <row r="198" spans="1:5" ht="12.75">
      <c r="A198" s="40" t="s">
        <v>569</v>
      </c>
      <c r="B198" s="46" t="s">
        <v>135</v>
      </c>
      <c r="D198" s="19">
        <v>10.1</v>
      </c>
      <c r="E198" s="17">
        <f t="shared" si="3"/>
      </c>
    </row>
    <row r="199" spans="1:5" ht="12.75">
      <c r="A199" s="40" t="s">
        <v>570</v>
      </c>
      <c r="B199" s="46" t="s">
        <v>135</v>
      </c>
      <c r="D199" s="19">
        <v>10.1</v>
      </c>
      <c r="E199" s="17">
        <f t="shared" si="3"/>
      </c>
    </row>
    <row r="200" spans="1:5" ht="12.75">
      <c r="A200" s="40" t="s">
        <v>583</v>
      </c>
      <c r="B200" s="46" t="s">
        <v>136</v>
      </c>
      <c r="D200" s="19">
        <v>12.1</v>
      </c>
      <c r="E200" s="17">
        <f t="shared" si="3"/>
      </c>
    </row>
    <row r="201" spans="1:5" ht="12.75">
      <c r="A201" s="40" t="s">
        <v>568</v>
      </c>
      <c r="B201" s="46" t="s">
        <v>136</v>
      </c>
      <c r="D201" s="19">
        <v>12.5</v>
      </c>
      <c r="E201" s="17">
        <f t="shared" si="3"/>
      </c>
    </row>
    <row r="202" spans="1:5" ht="12.75">
      <c r="A202" s="40" t="s">
        <v>569</v>
      </c>
      <c r="B202" s="46" t="s">
        <v>136</v>
      </c>
      <c r="D202" s="19">
        <v>10.5</v>
      </c>
      <c r="E202" s="17">
        <f t="shared" si="3"/>
      </c>
    </row>
    <row r="203" spans="1:5" ht="12.75">
      <c r="A203" s="40" t="s">
        <v>570</v>
      </c>
      <c r="B203" s="46" t="s">
        <v>136</v>
      </c>
      <c r="D203" s="19">
        <v>10.6</v>
      </c>
      <c r="E203" s="17">
        <f t="shared" si="3"/>
      </c>
    </row>
    <row r="204" spans="1:5" ht="12.75">
      <c r="A204" s="40" t="s">
        <v>583</v>
      </c>
      <c r="B204" s="46" t="s">
        <v>137</v>
      </c>
      <c r="D204" s="19">
        <v>12.5</v>
      </c>
      <c r="E204" s="17">
        <f t="shared" si="3"/>
      </c>
    </row>
    <row r="205" spans="1:5" ht="12.75">
      <c r="A205" s="40" t="s">
        <v>568</v>
      </c>
      <c r="B205" s="46" t="s">
        <v>137</v>
      </c>
      <c r="D205" s="19">
        <v>12.4</v>
      </c>
      <c r="E205" s="17">
        <f t="shared" si="3"/>
      </c>
    </row>
    <row r="206" spans="1:5" ht="12.75">
      <c r="A206" s="40" t="s">
        <v>569</v>
      </c>
      <c r="B206" s="46" t="s">
        <v>137</v>
      </c>
      <c r="D206" s="19">
        <v>10</v>
      </c>
      <c r="E206" s="17">
        <f t="shared" si="3"/>
      </c>
    </row>
    <row r="207" spans="1:5" ht="12.75">
      <c r="A207" s="40" t="s">
        <v>570</v>
      </c>
      <c r="B207" s="46" t="s">
        <v>137</v>
      </c>
      <c r="D207" s="19">
        <v>10.3</v>
      </c>
      <c r="E207" s="17">
        <f t="shared" si="3"/>
      </c>
    </row>
    <row r="208" spans="1:5" ht="12.75">
      <c r="A208" s="40" t="s">
        <v>48</v>
      </c>
      <c r="B208" s="20">
        <v>36872</v>
      </c>
      <c r="C208" s="42">
        <v>0.375</v>
      </c>
      <c r="D208" s="21">
        <v>7.65</v>
      </c>
      <c r="E208" s="17">
        <f t="shared" si="3"/>
      </c>
    </row>
    <row r="209" spans="1:5" ht="12.75">
      <c r="A209" s="40" t="s">
        <v>33</v>
      </c>
      <c r="B209" s="20">
        <v>36872</v>
      </c>
      <c r="C209" s="42">
        <v>0.3958333333333333</v>
      </c>
      <c r="D209" s="21">
        <v>8.15</v>
      </c>
      <c r="E209" s="17">
        <f t="shared" si="3"/>
      </c>
    </row>
    <row r="210" spans="1:5" ht="12.75">
      <c r="A210" s="40" t="s">
        <v>54</v>
      </c>
      <c r="B210" s="20">
        <v>36872</v>
      </c>
      <c r="C210" s="42">
        <v>0.41666666666666663</v>
      </c>
      <c r="D210" s="21">
        <v>8.16</v>
      </c>
      <c r="E210" s="17">
        <f t="shared" si="3"/>
      </c>
    </row>
    <row r="211" spans="1:5" ht="12.75">
      <c r="A211" s="40" t="s">
        <v>583</v>
      </c>
      <c r="B211" s="46" t="s">
        <v>138</v>
      </c>
      <c r="D211" s="19">
        <v>13.1</v>
      </c>
      <c r="E211" s="17">
        <f t="shared" si="3"/>
      </c>
    </row>
    <row r="212" spans="1:5" ht="12.75">
      <c r="A212" s="40" t="s">
        <v>568</v>
      </c>
      <c r="B212" s="46" t="s">
        <v>138</v>
      </c>
      <c r="D212" s="19">
        <v>13.2</v>
      </c>
      <c r="E212" s="17">
        <f t="shared" si="3"/>
      </c>
    </row>
    <row r="213" spans="1:5" ht="12.75">
      <c r="A213" s="40" t="s">
        <v>569</v>
      </c>
      <c r="B213" s="46" t="s">
        <v>138</v>
      </c>
      <c r="D213" s="19">
        <v>10.5</v>
      </c>
      <c r="E213" s="17">
        <f t="shared" si="3"/>
      </c>
    </row>
    <row r="214" spans="1:5" ht="12.75">
      <c r="A214" s="40" t="s">
        <v>570</v>
      </c>
      <c r="B214" s="46" t="s">
        <v>138</v>
      </c>
      <c r="D214" s="19">
        <v>10.9</v>
      </c>
      <c r="E214" s="17">
        <f t="shared" si="3"/>
      </c>
    </row>
    <row r="215" spans="1:5" ht="12.75">
      <c r="A215" s="40" t="s">
        <v>583</v>
      </c>
      <c r="B215" s="46" t="s">
        <v>139</v>
      </c>
      <c r="D215" s="19">
        <v>13.4</v>
      </c>
      <c r="E215" s="17">
        <f t="shared" si="3"/>
      </c>
    </row>
    <row r="216" spans="1:5" ht="12.75">
      <c r="A216" s="40" t="s">
        <v>568</v>
      </c>
      <c r="B216" s="46" t="s">
        <v>139</v>
      </c>
      <c r="D216" s="19">
        <v>14.5</v>
      </c>
      <c r="E216" s="17">
        <f t="shared" si="3"/>
      </c>
    </row>
    <row r="217" spans="1:5" ht="12.75">
      <c r="A217" s="40" t="s">
        <v>569</v>
      </c>
      <c r="B217" s="46" t="s">
        <v>139</v>
      </c>
      <c r="D217" s="19">
        <v>11.3</v>
      </c>
      <c r="E217" s="17">
        <f t="shared" si="3"/>
      </c>
    </row>
    <row r="218" spans="1:5" ht="12.75">
      <c r="A218" s="40" t="s">
        <v>570</v>
      </c>
      <c r="B218" s="46" t="s">
        <v>139</v>
      </c>
      <c r="D218" s="19">
        <v>11.6</v>
      </c>
      <c r="E218" s="17">
        <f t="shared" si="3"/>
      </c>
    </row>
    <row r="219" spans="1:5" ht="12.75">
      <c r="A219" s="40" t="s">
        <v>583</v>
      </c>
      <c r="B219" s="46" t="s">
        <v>140</v>
      </c>
      <c r="D219" s="19">
        <v>15.2</v>
      </c>
      <c r="E219" s="17">
        <f t="shared" si="3"/>
      </c>
    </row>
    <row r="220" spans="1:5" ht="12.75">
      <c r="A220" s="40" t="s">
        <v>568</v>
      </c>
      <c r="B220" s="46" t="s">
        <v>140</v>
      </c>
      <c r="D220" s="19">
        <v>15.4</v>
      </c>
      <c r="E220" s="17">
        <f t="shared" si="3"/>
      </c>
    </row>
    <row r="221" spans="1:5" ht="12.75">
      <c r="A221" s="40" t="s">
        <v>569</v>
      </c>
      <c r="B221" s="46" t="s">
        <v>140</v>
      </c>
      <c r="D221" s="19">
        <v>11.3</v>
      </c>
      <c r="E221" s="17">
        <f t="shared" si="3"/>
      </c>
    </row>
    <row r="222" spans="1:5" ht="12.75">
      <c r="A222" s="40" t="s">
        <v>570</v>
      </c>
      <c r="B222" s="46" t="s">
        <v>140</v>
      </c>
      <c r="D222" s="19">
        <v>12</v>
      </c>
      <c r="E222" s="17">
        <f t="shared" si="3"/>
      </c>
    </row>
    <row r="223" spans="1:5" ht="12.75">
      <c r="A223" s="40" t="s">
        <v>583</v>
      </c>
      <c r="B223" s="46" t="s">
        <v>141</v>
      </c>
      <c r="D223" s="19">
        <v>14.1</v>
      </c>
      <c r="E223" s="17">
        <f t="shared" si="3"/>
      </c>
    </row>
    <row r="224" spans="1:5" ht="12.75">
      <c r="A224" s="40" t="s">
        <v>568</v>
      </c>
      <c r="B224" s="46" t="s">
        <v>141</v>
      </c>
      <c r="D224" s="19">
        <v>14.6</v>
      </c>
      <c r="E224" s="17">
        <f t="shared" si="3"/>
      </c>
    </row>
    <row r="225" spans="1:5" ht="12.75">
      <c r="A225" s="40" t="s">
        <v>569</v>
      </c>
      <c r="B225" s="46" t="s">
        <v>141</v>
      </c>
      <c r="D225" s="19">
        <v>12.2</v>
      </c>
      <c r="E225" s="17">
        <f t="shared" si="3"/>
      </c>
    </row>
    <row r="226" spans="1:5" ht="12.75">
      <c r="A226" s="40" t="s">
        <v>570</v>
      </c>
      <c r="B226" s="46" t="s">
        <v>141</v>
      </c>
      <c r="D226" s="19">
        <v>12.1</v>
      </c>
      <c r="E226" s="17">
        <f t="shared" si="3"/>
      </c>
    </row>
    <row r="227" spans="1:5" ht="12.75">
      <c r="A227" s="40" t="s">
        <v>583</v>
      </c>
      <c r="B227" s="46" t="s">
        <v>142</v>
      </c>
      <c r="D227" s="19">
        <v>11.3</v>
      </c>
      <c r="E227" s="17">
        <f t="shared" si="3"/>
      </c>
    </row>
    <row r="228" spans="1:5" ht="12.75">
      <c r="A228" s="40" t="s">
        <v>568</v>
      </c>
      <c r="B228" s="46" t="s">
        <v>142</v>
      </c>
      <c r="D228" s="19">
        <v>11.3</v>
      </c>
      <c r="E228" s="17">
        <f t="shared" si="3"/>
      </c>
    </row>
    <row r="229" spans="1:5" ht="12.75">
      <c r="A229" s="40" t="s">
        <v>569</v>
      </c>
      <c r="B229" s="46" t="s">
        <v>142</v>
      </c>
      <c r="D229" s="19">
        <v>10.4</v>
      </c>
      <c r="E229" s="17">
        <f t="shared" si="3"/>
      </c>
    </row>
    <row r="230" spans="1:5" ht="12.75">
      <c r="A230" s="40" t="s">
        <v>570</v>
      </c>
      <c r="B230" s="46" t="s">
        <v>142</v>
      </c>
      <c r="D230" s="19">
        <v>10.4</v>
      </c>
      <c r="E230" s="17">
        <f t="shared" si="3"/>
      </c>
    </row>
    <row r="231" spans="1:5" ht="12.75">
      <c r="A231" s="40" t="s">
        <v>583</v>
      </c>
      <c r="B231" s="46" t="s">
        <v>143</v>
      </c>
      <c r="D231" s="19">
        <v>12.3</v>
      </c>
      <c r="E231" s="17">
        <f t="shared" si="3"/>
      </c>
    </row>
    <row r="232" spans="1:5" ht="12.75">
      <c r="A232" s="40" t="s">
        <v>568</v>
      </c>
      <c r="B232" s="46" t="s">
        <v>143</v>
      </c>
      <c r="D232" s="19">
        <v>12.1</v>
      </c>
      <c r="E232" s="17">
        <f t="shared" si="3"/>
      </c>
    </row>
    <row r="233" spans="1:5" ht="12.75">
      <c r="A233" s="40" t="s">
        <v>569</v>
      </c>
      <c r="B233" s="46" t="s">
        <v>143</v>
      </c>
      <c r="D233" s="19">
        <v>10.3</v>
      </c>
      <c r="E233" s="17">
        <f t="shared" si="3"/>
      </c>
    </row>
    <row r="234" spans="1:5" ht="12.75">
      <c r="A234" s="40" t="s">
        <v>570</v>
      </c>
      <c r="B234" s="46" t="s">
        <v>143</v>
      </c>
      <c r="D234" s="19">
        <v>10.5</v>
      </c>
      <c r="E234" s="17">
        <f t="shared" si="3"/>
      </c>
    </row>
    <row r="235" spans="1:5" ht="12.75">
      <c r="A235" s="40" t="s">
        <v>48</v>
      </c>
      <c r="B235" s="20">
        <v>36908</v>
      </c>
      <c r="C235" s="42">
        <v>0.4305555555555555</v>
      </c>
      <c r="D235" s="21">
        <v>12.12</v>
      </c>
      <c r="E235" s="17">
        <f t="shared" si="3"/>
      </c>
    </row>
    <row r="236" spans="1:5" ht="12.75">
      <c r="A236" s="40" t="s">
        <v>33</v>
      </c>
      <c r="B236" s="20">
        <v>36908</v>
      </c>
      <c r="C236" s="42">
        <v>0.425</v>
      </c>
      <c r="D236" s="21">
        <v>10.52</v>
      </c>
      <c r="E236" s="17">
        <f t="shared" si="3"/>
      </c>
    </row>
    <row r="237" spans="1:5" ht="12.75">
      <c r="A237" s="40" t="s">
        <v>54</v>
      </c>
      <c r="B237" s="20">
        <v>36908</v>
      </c>
      <c r="C237" s="42">
        <v>0.4097222222222222</v>
      </c>
      <c r="D237" s="21">
        <v>10.76</v>
      </c>
      <c r="E237" s="17">
        <f t="shared" si="3"/>
      </c>
    </row>
    <row r="238" spans="1:5" ht="12.75">
      <c r="A238" s="40" t="s">
        <v>583</v>
      </c>
      <c r="B238" s="46" t="s">
        <v>144</v>
      </c>
      <c r="D238" s="19">
        <v>12.9</v>
      </c>
      <c r="E238" s="17">
        <f t="shared" si="3"/>
      </c>
    </row>
    <row r="239" spans="1:5" ht="12.75">
      <c r="A239" s="40" t="s">
        <v>568</v>
      </c>
      <c r="B239" s="46" t="s">
        <v>144</v>
      </c>
      <c r="D239" s="19">
        <v>12.7</v>
      </c>
      <c r="E239" s="17">
        <f t="shared" si="3"/>
      </c>
    </row>
    <row r="240" spans="1:5" ht="12.75">
      <c r="A240" s="40" t="s">
        <v>569</v>
      </c>
      <c r="B240" s="46" t="s">
        <v>144</v>
      </c>
      <c r="D240" s="19">
        <v>10.6</v>
      </c>
      <c r="E240" s="17">
        <f t="shared" si="3"/>
      </c>
    </row>
    <row r="241" spans="1:5" ht="12.75">
      <c r="A241" s="40" t="s">
        <v>570</v>
      </c>
      <c r="B241" s="46" t="s">
        <v>144</v>
      </c>
      <c r="D241" s="19">
        <v>10.8</v>
      </c>
      <c r="E241" s="17">
        <f t="shared" si="3"/>
      </c>
    </row>
    <row r="242" spans="1:5" ht="12.75">
      <c r="A242" s="40" t="s">
        <v>583</v>
      </c>
      <c r="B242" s="46" t="s">
        <v>145</v>
      </c>
      <c r="D242" s="19">
        <v>12.6</v>
      </c>
      <c r="E242" s="17">
        <f t="shared" si="3"/>
      </c>
    </row>
    <row r="243" spans="1:5" ht="12.75">
      <c r="A243" s="40" t="s">
        <v>568</v>
      </c>
      <c r="B243" s="46" t="s">
        <v>145</v>
      </c>
      <c r="D243" s="19">
        <v>12.4</v>
      </c>
      <c r="E243" s="17">
        <f t="shared" si="3"/>
      </c>
    </row>
    <row r="244" spans="1:5" ht="12.75">
      <c r="A244" s="40" t="s">
        <v>569</v>
      </c>
      <c r="B244" s="46" t="s">
        <v>145</v>
      </c>
      <c r="D244" s="19">
        <v>10.6</v>
      </c>
      <c r="E244" s="17">
        <f t="shared" si="3"/>
      </c>
    </row>
    <row r="245" spans="1:5" ht="12.75">
      <c r="A245" s="40" t="s">
        <v>570</v>
      </c>
      <c r="B245" s="46" t="s">
        <v>145</v>
      </c>
      <c r="D245" s="19">
        <v>11.2</v>
      </c>
      <c r="E245" s="17">
        <f t="shared" si="3"/>
      </c>
    </row>
    <row r="246" spans="1:5" ht="12.75">
      <c r="A246" s="40" t="s">
        <v>583</v>
      </c>
      <c r="B246" s="46" t="s">
        <v>146</v>
      </c>
      <c r="D246" s="19">
        <v>12.3</v>
      </c>
      <c r="E246" s="17">
        <f t="shared" si="3"/>
      </c>
    </row>
    <row r="247" spans="1:5" ht="12.75">
      <c r="A247" s="40" t="s">
        <v>568</v>
      </c>
      <c r="B247" s="46" t="s">
        <v>146</v>
      </c>
      <c r="D247" s="19">
        <v>12.3</v>
      </c>
      <c r="E247" s="17">
        <f t="shared" si="3"/>
      </c>
    </row>
    <row r="248" spans="1:5" ht="12.75">
      <c r="A248" s="40" t="s">
        <v>569</v>
      </c>
      <c r="B248" s="46" t="s">
        <v>146</v>
      </c>
      <c r="D248" s="19">
        <v>10.2</v>
      </c>
      <c r="E248" s="17">
        <f t="shared" si="3"/>
      </c>
    </row>
    <row r="249" spans="1:5" ht="12.75">
      <c r="A249" s="40" t="s">
        <v>570</v>
      </c>
      <c r="B249" s="46" t="s">
        <v>146</v>
      </c>
      <c r="D249" s="19">
        <v>10.6</v>
      </c>
      <c r="E249" s="17">
        <f t="shared" si="3"/>
      </c>
    </row>
    <row r="250" spans="1:5" ht="12.75">
      <c r="A250" s="40" t="s">
        <v>48</v>
      </c>
      <c r="B250" s="20">
        <v>36935</v>
      </c>
      <c r="C250" s="42">
        <v>0.4388888888888889</v>
      </c>
      <c r="D250" s="21">
        <v>12.6</v>
      </c>
      <c r="E250" s="17">
        <f t="shared" si="3"/>
      </c>
    </row>
    <row r="251" spans="1:5" ht="12.75">
      <c r="A251" s="40" t="s">
        <v>33</v>
      </c>
      <c r="B251" s="20">
        <v>36935</v>
      </c>
      <c r="C251" s="42">
        <v>0.44791666666666663</v>
      </c>
      <c r="D251" s="21">
        <v>11.9</v>
      </c>
      <c r="E251" s="17">
        <f t="shared" si="3"/>
      </c>
    </row>
    <row r="252" spans="1:5" ht="12.75">
      <c r="A252" s="40" t="s">
        <v>54</v>
      </c>
      <c r="B252" s="20">
        <v>36935</v>
      </c>
      <c r="C252" s="42">
        <v>0.41666666666666663</v>
      </c>
      <c r="D252" s="21">
        <v>11.75</v>
      </c>
      <c r="E252" s="17">
        <f t="shared" si="3"/>
      </c>
    </row>
    <row r="253" spans="1:5" ht="12.75">
      <c r="A253" s="40" t="s">
        <v>583</v>
      </c>
      <c r="B253" s="46" t="s">
        <v>147</v>
      </c>
      <c r="D253" s="19">
        <v>1.6</v>
      </c>
      <c r="E253" s="17" t="str">
        <f t="shared" si="3"/>
        <v>Fail</v>
      </c>
    </row>
    <row r="254" spans="1:5" ht="12.75">
      <c r="A254" s="40" t="s">
        <v>568</v>
      </c>
      <c r="B254" s="46" t="s">
        <v>147</v>
      </c>
      <c r="D254" s="19">
        <v>11.7</v>
      </c>
      <c r="E254" s="17">
        <f t="shared" si="3"/>
      </c>
    </row>
    <row r="255" spans="1:5" ht="12.75">
      <c r="A255" s="40" t="s">
        <v>569</v>
      </c>
      <c r="B255" s="46" t="s">
        <v>147</v>
      </c>
      <c r="D255" s="19">
        <v>10.5</v>
      </c>
      <c r="E255" s="17">
        <f t="shared" si="3"/>
      </c>
    </row>
    <row r="256" spans="1:5" ht="12.75">
      <c r="A256" s="40" t="s">
        <v>570</v>
      </c>
      <c r="B256" s="46" t="s">
        <v>147</v>
      </c>
      <c r="D256" s="19">
        <v>10.8</v>
      </c>
      <c r="E256" s="17">
        <f t="shared" si="3"/>
      </c>
    </row>
    <row r="257" spans="1:5" ht="12.75">
      <c r="A257" s="40" t="s">
        <v>583</v>
      </c>
      <c r="B257" s="46" t="s">
        <v>148</v>
      </c>
      <c r="D257" s="19">
        <v>10.8</v>
      </c>
      <c r="E257" s="17">
        <f t="shared" si="3"/>
      </c>
    </row>
    <row r="258" spans="1:5" ht="12.75">
      <c r="A258" s="40" t="s">
        <v>568</v>
      </c>
      <c r="B258" s="46" t="s">
        <v>148</v>
      </c>
      <c r="D258" s="19">
        <v>10.9</v>
      </c>
      <c r="E258" s="17">
        <f t="shared" si="3"/>
      </c>
    </row>
    <row r="259" spans="1:5" ht="12.75">
      <c r="A259" s="40" t="s">
        <v>569</v>
      </c>
      <c r="B259" s="46" t="s">
        <v>148</v>
      </c>
      <c r="D259" s="19">
        <v>10.4</v>
      </c>
      <c r="E259" s="17">
        <f t="shared" si="3"/>
      </c>
    </row>
    <row r="260" spans="1:5" ht="12.75">
      <c r="A260" s="40" t="s">
        <v>570</v>
      </c>
      <c r="B260" s="46" t="s">
        <v>148</v>
      </c>
      <c r="D260" s="19">
        <v>10.6</v>
      </c>
      <c r="E260" s="17">
        <f aca="true" t="shared" si="4" ref="E260:E323">IF(D260&lt;7,"Fail","")</f>
      </c>
    </row>
    <row r="261" spans="1:5" ht="12.75">
      <c r="A261" s="40" t="s">
        <v>583</v>
      </c>
      <c r="B261" s="46" t="s">
        <v>149</v>
      </c>
      <c r="D261" s="19">
        <v>11.1</v>
      </c>
      <c r="E261" s="17">
        <f t="shared" si="4"/>
      </c>
    </row>
    <row r="262" spans="1:5" ht="12.75">
      <c r="A262" s="40" t="s">
        <v>568</v>
      </c>
      <c r="B262" s="46" t="s">
        <v>149</v>
      </c>
      <c r="D262" s="19">
        <v>11</v>
      </c>
      <c r="E262" s="17">
        <f t="shared" si="4"/>
      </c>
    </row>
    <row r="263" spans="1:5" ht="12.75">
      <c r="A263" s="40" t="s">
        <v>569</v>
      </c>
      <c r="B263" s="46" t="s">
        <v>149</v>
      </c>
      <c r="D263" s="19">
        <v>10.4</v>
      </c>
      <c r="E263" s="17">
        <f t="shared" si="4"/>
      </c>
    </row>
    <row r="264" spans="1:5" ht="12.75">
      <c r="A264" s="40" t="s">
        <v>570</v>
      </c>
      <c r="B264" s="46" t="s">
        <v>149</v>
      </c>
      <c r="D264" s="19">
        <v>10.6</v>
      </c>
      <c r="E264" s="17">
        <f t="shared" si="4"/>
      </c>
    </row>
    <row r="265" spans="1:5" ht="12.75">
      <c r="A265" s="40" t="s">
        <v>583</v>
      </c>
      <c r="B265" s="46" t="s">
        <v>150</v>
      </c>
      <c r="D265" s="19">
        <v>10.8</v>
      </c>
      <c r="E265" s="17">
        <f t="shared" si="4"/>
      </c>
    </row>
    <row r="266" spans="1:5" ht="12.75">
      <c r="A266" s="40" t="s">
        <v>568</v>
      </c>
      <c r="B266" s="46" t="s">
        <v>150</v>
      </c>
      <c r="D266" s="19">
        <v>10.6</v>
      </c>
      <c r="E266" s="17">
        <f t="shared" si="4"/>
      </c>
    </row>
    <row r="267" spans="1:5" ht="12.75">
      <c r="A267" s="40" t="s">
        <v>569</v>
      </c>
      <c r="B267" s="46" t="s">
        <v>150</v>
      </c>
      <c r="D267" s="19">
        <v>10.3</v>
      </c>
      <c r="E267" s="17">
        <f t="shared" si="4"/>
      </c>
    </row>
    <row r="268" spans="1:5" ht="12.75">
      <c r="A268" s="40" t="s">
        <v>570</v>
      </c>
      <c r="B268" s="46" t="s">
        <v>150</v>
      </c>
      <c r="D268" s="19">
        <v>10.2</v>
      </c>
      <c r="E268" s="17">
        <f t="shared" si="4"/>
      </c>
    </row>
    <row r="269" spans="1:5" ht="12.75">
      <c r="A269" s="40" t="s">
        <v>48</v>
      </c>
      <c r="B269" s="20">
        <v>36958</v>
      </c>
      <c r="C269" s="42">
        <v>0.4097222222222222</v>
      </c>
      <c r="D269" s="21">
        <v>9.88</v>
      </c>
      <c r="E269" s="17">
        <f t="shared" si="4"/>
      </c>
    </row>
    <row r="270" spans="1:5" ht="12.75">
      <c r="A270" s="40" t="s">
        <v>33</v>
      </c>
      <c r="B270" s="20">
        <v>36958</v>
      </c>
      <c r="C270" s="42">
        <v>0.4236111111111111</v>
      </c>
      <c r="D270" s="21">
        <v>9.2</v>
      </c>
      <c r="E270" s="17">
        <f t="shared" si="4"/>
      </c>
    </row>
    <row r="271" spans="1:5" ht="12.75">
      <c r="A271" s="40" t="s">
        <v>54</v>
      </c>
      <c r="B271" s="20">
        <v>36958</v>
      </c>
      <c r="C271" s="42">
        <v>0.3958333333333333</v>
      </c>
      <c r="D271" s="21">
        <v>8.98</v>
      </c>
      <c r="E271" s="17">
        <f t="shared" si="4"/>
      </c>
    </row>
    <row r="272" spans="1:5" ht="12.75">
      <c r="A272" s="40" t="s">
        <v>583</v>
      </c>
      <c r="B272" s="46" t="s">
        <v>151</v>
      </c>
      <c r="D272" s="19">
        <v>12.3</v>
      </c>
      <c r="E272" s="17">
        <f t="shared" si="4"/>
      </c>
    </row>
    <row r="273" spans="1:5" ht="12.75">
      <c r="A273" s="40" t="s">
        <v>568</v>
      </c>
      <c r="B273" s="46" t="s">
        <v>151</v>
      </c>
      <c r="D273" s="19">
        <v>12.1</v>
      </c>
      <c r="E273" s="17">
        <f t="shared" si="4"/>
      </c>
    </row>
    <row r="274" spans="1:5" ht="12.75">
      <c r="A274" s="40" t="s">
        <v>569</v>
      </c>
      <c r="B274" s="46" t="s">
        <v>151</v>
      </c>
      <c r="D274" s="19">
        <v>10.1</v>
      </c>
      <c r="E274" s="17">
        <f t="shared" si="4"/>
      </c>
    </row>
    <row r="275" spans="1:5" ht="12.75">
      <c r="A275" s="40" t="s">
        <v>570</v>
      </c>
      <c r="B275" s="46" t="s">
        <v>151</v>
      </c>
      <c r="D275" s="19">
        <v>11</v>
      </c>
      <c r="E275" s="17">
        <f t="shared" si="4"/>
      </c>
    </row>
    <row r="276" spans="1:5" ht="12.75">
      <c r="A276" s="40" t="s">
        <v>583</v>
      </c>
      <c r="B276" s="46" t="s">
        <v>152</v>
      </c>
      <c r="D276" s="19">
        <v>11.6</v>
      </c>
      <c r="E276" s="17">
        <f t="shared" si="4"/>
      </c>
    </row>
    <row r="277" spans="1:5" ht="12.75">
      <c r="A277" s="40" t="s">
        <v>568</v>
      </c>
      <c r="B277" s="46" t="s">
        <v>152</v>
      </c>
      <c r="D277" s="19">
        <v>12</v>
      </c>
      <c r="E277" s="17">
        <f t="shared" si="4"/>
      </c>
    </row>
    <row r="278" spans="1:5" ht="12.75">
      <c r="A278" s="40" t="s">
        <v>569</v>
      </c>
      <c r="B278" s="46" t="s">
        <v>152</v>
      </c>
      <c r="D278" s="19">
        <v>10.3</v>
      </c>
      <c r="E278" s="17">
        <f t="shared" si="4"/>
      </c>
    </row>
    <row r="279" spans="1:5" ht="12.75">
      <c r="A279" s="40" t="s">
        <v>570</v>
      </c>
      <c r="B279" s="46" t="s">
        <v>152</v>
      </c>
      <c r="D279" s="19">
        <v>10.7</v>
      </c>
      <c r="E279" s="17">
        <f t="shared" si="4"/>
      </c>
    </row>
    <row r="280" spans="1:5" ht="12.75">
      <c r="A280" s="40" t="s">
        <v>583</v>
      </c>
      <c r="B280" s="46" t="s">
        <v>153</v>
      </c>
      <c r="D280" s="19">
        <v>9.3</v>
      </c>
      <c r="E280" s="17">
        <f t="shared" si="4"/>
      </c>
    </row>
    <row r="281" spans="1:5" ht="12.75">
      <c r="A281" s="40" t="s">
        <v>568</v>
      </c>
      <c r="B281" s="46" t="s">
        <v>153</v>
      </c>
      <c r="D281" s="19">
        <v>9.3</v>
      </c>
      <c r="E281" s="17">
        <f t="shared" si="4"/>
      </c>
    </row>
    <row r="282" spans="1:5" ht="12.75">
      <c r="A282" s="40" t="s">
        <v>569</v>
      </c>
      <c r="B282" s="46" t="s">
        <v>153</v>
      </c>
      <c r="D282" s="19">
        <v>9.2</v>
      </c>
      <c r="E282" s="17">
        <f t="shared" si="4"/>
      </c>
    </row>
    <row r="283" spans="1:5" ht="12.75">
      <c r="A283" s="40" t="s">
        <v>570</v>
      </c>
      <c r="B283" s="46" t="s">
        <v>153</v>
      </c>
      <c r="D283" s="19">
        <v>9</v>
      </c>
      <c r="E283" s="17">
        <f t="shared" si="4"/>
      </c>
    </row>
    <row r="284" spans="1:5" ht="12.75">
      <c r="A284" s="40" t="s">
        <v>583</v>
      </c>
      <c r="B284" s="46" t="s">
        <v>154</v>
      </c>
      <c r="D284" s="19">
        <v>12.1</v>
      </c>
      <c r="E284" s="17">
        <f t="shared" si="4"/>
      </c>
    </row>
    <row r="285" spans="1:5" ht="12.75">
      <c r="A285" s="40" t="s">
        <v>568</v>
      </c>
      <c r="B285" s="46" t="s">
        <v>154</v>
      </c>
      <c r="D285" s="19">
        <v>12.1</v>
      </c>
      <c r="E285" s="17">
        <f t="shared" si="4"/>
      </c>
    </row>
    <row r="286" spans="1:5" ht="12.75">
      <c r="A286" s="40" t="s">
        <v>569</v>
      </c>
      <c r="B286" s="46" t="s">
        <v>154</v>
      </c>
      <c r="D286" s="19">
        <v>9.4</v>
      </c>
      <c r="E286" s="17">
        <f t="shared" si="4"/>
      </c>
    </row>
    <row r="287" spans="1:5" ht="12.75">
      <c r="A287" s="40" t="s">
        <v>570</v>
      </c>
      <c r="B287" s="46" t="s">
        <v>154</v>
      </c>
      <c r="D287" s="19">
        <v>10.1</v>
      </c>
      <c r="E287" s="17">
        <f t="shared" si="4"/>
      </c>
    </row>
    <row r="288" spans="1:5" ht="12.75">
      <c r="A288" s="40" t="s">
        <v>583</v>
      </c>
      <c r="B288" s="46" t="s">
        <v>155</v>
      </c>
      <c r="D288" s="19">
        <v>11.5</v>
      </c>
      <c r="E288" s="17">
        <f t="shared" si="4"/>
      </c>
    </row>
    <row r="289" spans="1:5" ht="12.75">
      <c r="A289" s="40" t="s">
        <v>568</v>
      </c>
      <c r="B289" s="46" t="s">
        <v>155</v>
      </c>
      <c r="D289" s="19">
        <v>11.1</v>
      </c>
      <c r="E289" s="17">
        <f t="shared" si="4"/>
      </c>
    </row>
    <row r="290" spans="1:5" ht="12.75">
      <c r="A290" s="40" t="s">
        <v>569</v>
      </c>
      <c r="B290" s="46" t="s">
        <v>155</v>
      </c>
      <c r="D290" s="19">
        <v>10</v>
      </c>
      <c r="E290" s="17">
        <f t="shared" si="4"/>
      </c>
    </row>
    <row r="291" spans="1:5" ht="12.75">
      <c r="A291" s="40" t="s">
        <v>570</v>
      </c>
      <c r="B291" s="46" t="s">
        <v>155</v>
      </c>
      <c r="D291" s="19">
        <v>10.2</v>
      </c>
      <c r="E291" s="17">
        <f t="shared" si="4"/>
      </c>
    </row>
    <row r="292" spans="1:5" ht="12.75">
      <c r="A292" s="40" t="s">
        <v>48</v>
      </c>
      <c r="B292" s="20">
        <v>36991</v>
      </c>
      <c r="C292" s="42">
        <v>0.40277777777777773</v>
      </c>
      <c r="D292" s="21">
        <v>10.67</v>
      </c>
      <c r="E292" s="17">
        <f t="shared" si="4"/>
      </c>
    </row>
    <row r="293" spans="1:5" ht="12.75">
      <c r="A293" s="40" t="s">
        <v>33</v>
      </c>
      <c r="B293" s="20">
        <v>36991</v>
      </c>
      <c r="C293" s="42">
        <v>0.4131944444444444</v>
      </c>
      <c r="D293" s="21">
        <v>9.74</v>
      </c>
      <c r="E293" s="17">
        <f t="shared" si="4"/>
      </c>
    </row>
    <row r="294" spans="1:5" ht="12.75">
      <c r="A294" s="40" t="s">
        <v>54</v>
      </c>
      <c r="B294" s="20">
        <v>36991</v>
      </c>
      <c r="C294" s="42">
        <v>0.37152777777777773</v>
      </c>
      <c r="D294" s="21">
        <v>9.15</v>
      </c>
      <c r="E294" s="17">
        <f t="shared" si="4"/>
      </c>
    </row>
    <row r="295" spans="1:5" ht="12.75">
      <c r="A295" s="40" t="s">
        <v>583</v>
      </c>
      <c r="B295" s="46" t="s">
        <v>156</v>
      </c>
      <c r="D295" s="19">
        <v>11.9</v>
      </c>
      <c r="E295" s="17">
        <f t="shared" si="4"/>
      </c>
    </row>
    <row r="296" spans="1:5" ht="12.75">
      <c r="A296" s="40" t="s">
        <v>568</v>
      </c>
      <c r="B296" s="46" t="s">
        <v>156</v>
      </c>
      <c r="D296" s="19">
        <v>12.1</v>
      </c>
      <c r="E296" s="17">
        <f t="shared" si="4"/>
      </c>
    </row>
    <row r="297" spans="1:5" ht="12.75">
      <c r="A297" s="40" t="s">
        <v>569</v>
      </c>
      <c r="B297" s="46" t="s">
        <v>156</v>
      </c>
      <c r="D297" s="19">
        <v>10.2</v>
      </c>
      <c r="E297" s="17">
        <f t="shared" si="4"/>
      </c>
    </row>
    <row r="298" spans="1:5" ht="12.75">
      <c r="A298" s="40" t="s">
        <v>570</v>
      </c>
      <c r="B298" s="46" t="s">
        <v>156</v>
      </c>
      <c r="D298" s="19">
        <v>10.7</v>
      </c>
      <c r="E298" s="17">
        <f t="shared" si="4"/>
      </c>
    </row>
    <row r="299" spans="1:5" ht="12.75">
      <c r="A299" s="40" t="s">
        <v>583</v>
      </c>
      <c r="B299" s="46" t="s">
        <v>157</v>
      </c>
      <c r="D299" s="19">
        <v>9.8</v>
      </c>
      <c r="E299" s="17">
        <f t="shared" si="4"/>
      </c>
    </row>
    <row r="300" spans="1:5" ht="12.75">
      <c r="A300" s="40" t="s">
        <v>568</v>
      </c>
      <c r="B300" s="46" t="s">
        <v>157</v>
      </c>
      <c r="D300" s="19">
        <v>9.8</v>
      </c>
      <c r="E300" s="17">
        <f t="shared" si="4"/>
      </c>
    </row>
    <row r="301" spans="1:5" ht="12.75">
      <c r="A301" s="40" t="s">
        <v>569</v>
      </c>
      <c r="B301" s="46" t="s">
        <v>157</v>
      </c>
      <c r="D301" s="19">
        <v>9.3</v>
      </c>
      <c r="E301" s="17">
        <f t="shared" si="4"/>
      </c>
    </row>
    <row r="302" spans="1:5" ht="12.75">
      <c r="A302" s="40" t="s">
        <v>570</v>
      </c>
      <c r="B302" s="46" t="s">
        <v>157</v>
      </c>
      <c r="D302" s="19">
        <v>9.3</v>
      </c>
      <c r="E302" s="17">
        <f t="shared" si="4"/>
      </c>
    </row>
    <row r="303" spans="1:5" ht="12.75">
      <c r="A303" s="40" t="s">
        <v>583</v>
      </c>
      <c r="B303" s="46" t="s">
        <v>158</v>
      </c>
      <c r="D303" s="19">
        <v>12.2</v>
      </c>
      <c r="E303" s="17">
        <f t="shared" si="4"/>
      </c>
    </row>
    <row r="304" spans="1:5" ht="12.75">
      <c r="A304" s="40" t="s">
        <v>568</v>
      </c>
      <c r="B304" s="46" t="s">
        <v>158</v>
      </c>
      <c r="D304" s="19">
        <v>12.1</v>
      </c>
      <c r="E304" s="17">
        <f t="shared" si="4"/>
      </c>
    </row>
    <row r="305" spans="1:5" ht="12.75">
      <c r="A305" s="40" t="s">
        <v>569</v>
      </c>
      <c r="B305" s="46" t="s">
        <v>158</v>
      </c>
      <c r="D305" s="19">
        <v>10.2</v>
      </c>
      <c r="E305" s="17">
        <f t="shared" si="4"/>
      </c>
    </row>
    <row r="306" spans="1:5" ht="12.75">
      <c r="A306" s="40" t="s">
        <v>570</v>
      </c>
      <c r="B306" s="46" t="s">
        <v>158</v>
      </c>
      <c r="D306" s="19">
        <v>10.7</v>
      </c>
      <c r="E306" s="17">
        <f t="shared" si="4"/>
      </c>
    </row>
    <row r="307" spans="1:5" ht="12.75">
      <c r="A307" s="40" t="s">
        <v>583</v>
      </c>
      <c r="B307" s="46" t="s">
        <v>159</v>
      </c>
      <c r="D307" s="19">
        <v>10.2</v>
      </c>
      <c r="E307" s="17">
        <f t="shared" si="4"/>
      </c>
    </row>
    <row r="308" spans="1:5" ht="12.75">
      <c r="A308" s="40" t="s">
        <v>568</v>
      </c>
      <c r="B308" s="46" t="s">
        <v>159</v>
      </c>
      <c r="D308" s="19">
        <v>10.2</v>
      </c>
      <c r="E308" s="17">
        <f t="shared" si="4"/>
      </c>
    </row>
    <row r="309" spans="1:5" ht="12.75">
      <c r="A309" s="40" t="s">
        <v>569</v>
      </c>
      <c r="B309" s="46" t="s">
        <v>159</v>
      </c>
      <c r="D309" s="19">
        <v>9.1</v>
      </c>
      <c r="E309" s="17">
        <f t="shared" si="4"/>
      </c>
    </row>
    <row r="310" spans="1:5" ht="12.75">
      <c r="A310" s="40" t="s">
        <v>570</v>
      </c>
      <c r="B310" s="46" t="s">
        <v>159</v>
      </c>
      <c r="D310" s="19">
        <v>9.2</v>
      </c>
      <c r="E310" s="17">
        <f t="shared" si="4"/>
      </c>
    </row>
    <row r="311" spans="1:5" ht="12.75">
      <c r="A311" s="40" t="s">
        <v>583</v>
      </c>
      <c r="B311" s="46" t="s">
        <v>160</v>
      </c>
      <c r="D311" s="19">
        <v>10.1</v>
      </c>
      <c r="E311" s="17">
        <f t="shared" si="4"/>
      </c>
    </row>
    <row r="312" spans="1:5" ht="12.75">
      <c r="A312" s="40" t="s">
        <v>568</v>
      </c>
      <c r="B312" s="46" t="s">
        <v>160</v>
      </c>
      <c r="D312" s="19">
        <v>10.2</v>
      </c>
      <c r="E312" s="17">
        <f t="shared" si="4"/>
      </c>
    </row>
    <row r="313" spans="1:5" ht="12.75">
      <c r="A313" s="40" t="s">
        <v>569</v>
      </c>
      <c r="B313" s="46" t="s">
        <v>160</v>
      </c>
      <c r="D313" s="19">
        <v>9.1</v>
      </c>
      <c r="E313" s="17">
        <f t="shared" si="4"/>
      </c>
    </row>
    <row r="314" spans="1:5" ht="12.75">
      <c r="A314" s="40" t="s">
        <v>570</v>
      </c>
      <c r="B314" s="46" t="s">
        <v>160</v>
      </c>
      <c r="D314" s="19">
        <v>9.2</v>
      </c>
      <c r="E314" s="17">
        <f t="shared" si="4"/>
      </c>
    </row>
    <row r="315" spans="1:5" ht="12.75">
      <c r="A315" s="40" t="s">
        <v>583</v>
      </c>
      <c r="B315" s="46" t="s">
        <v>161</v>
      </c>
      <c r="D315" s="19">
        <v>8.4</v>
      </c>
      <c r="E315" s="17">
        <f t="shared" si="4"/>
      </c>
    </row>
    <row r="316" spans="1:5" ht="12.75">
      <c r="A316" s="40" t="s">
        <v>568</v>
      </c>
      <c r="B316" s="46" t="s">
        <v>161</v>
      </c>
      <c r="D316" s="19">
        <v>8.9</v>
      </c>
      <c r="E316" s="17">
        <f t="shared" si="4"/>
      </c>
    </row>
    <row r="317" spans="1:5" ht="12.75">
      <c r="A317" s="40" t="s">
        <v>569</v>
      </c>
      <c r="B317" s="46" t="s">
        <v>161</v>
      </c>
      <c r="D317" s="19">
        <v>8.1</v>
      </c>
      <c r="E317" s="17">
        <f t="shared" si="4"/>
      </c>
    </row>
    <row r="318" spans="1:5" ht="12.75">
      <c r="A318" s="40" t="s">
        <v>570</v>
      </c>
      <c r="B318" s="46" t="s">
        <v>161</v>
      </c>
      <c r="D318" s="19">
        <v>7.4</v>
      </c>
      <c r="E318" s="17">
        <f t="shared" si="4"/>
      </c>
    </row>
    <row r="319" spans="1:5" ht="12.75">
      <c r="A319" s="40" t="s">
        <v>48</v>
      </c>
      <c r="B319" s="20">
        <v>37043</v>
      </c>
      <c r="C319" s="42">
        <v>0.6388888888888888</v>
      </c>
      <c r="D319" s="21">
        <v>8.46</v>
      </c>
      <c r="E319" s="17">
        <f t="shared" si="4"/>
      </c>
    </row>
    <row r="320" spans="1:5" ht="12.75">
      <c r="A320" s="40" t="s">
        <v>33</v>
      </c>
      <c r="B320" s="20">
        <v>37043</v>
      </c>
      <c r="C320" s="42">
        <v>0.65625</v>
      </c>
      <c r="D320" s="21">
        <v>8.24</v>
      </c>
      <c r="E320" s="17">
        <f t="shared" si="4"/>
      </c>
    </row>
    <row r="321" spans="1:5" ht="12.75">
      <c r="A321" s="40" t="s">
        <v>54</v>
      </c>
      <c r="B321" s="20">
        <v>37043</v>
      </c>
      <c r="C321" s="42">
        <v>0.673611111111111</v>
      </c>
      <c r="D321" s="21">
        <v>7.46</v>
      </c>
      <c r="E321" s="17">
        <f t="shared" si="4"/>
      </c>
    </row>
    <row r="322" spans="1:5" ht="12.75">
      <c r="A322" s="40" t="s">
        <v>583</v>
      </c>
      <c r="B322" s="46" t="s">
        <v>162</v>
      </c>
      <c r="D322" s="19">
        <v>8.8</v>
      </c>
      <c r="E322" s="17">
        <f t="shared" si="4"/>
      </c>
    </row>
    <row r="323" spans="1:5" ht="12.75">
      <c r="A323" s="40" t="s">
        <v>568</v>
      </c>
      <c r="B323" s="46" t="s">
        <v>162</v>
      </c>
      <c r="D323" s="19">
        <v>9.1</v>
      </c>
      <c r="E323" s="17">
        <f t="shared" si="4"/>
      </c>
    </row>
    <row r="324" spans="1:5" ht="12.75">
      <c r="A324" s="40" t="s">
        <v>569</v>
      </c>
      <c r="B324" s="46" t="s">
        <v>162</v>
      </c>
      <c r="D324" s="19">
        <v>8.3</v>
      </c>
      <c r="E324" s="17">
        <f aca="true" t="shared" si="5" ref="E324:E387">IF(D324&lt;7,"Fail","")</f>
      </c>
    </row>
    <row r="325" spans="1:5" ht="12.75">
      <c r="A325" s="40" t="s">
        <v>570</v>
      </c>
      <c r="B325" s="46" t="s">
        <v>162</v>
      </c>
      <c r="D325" s="19">
        <v>8.8</v>
      </c>
      <c r="E325" s="17">
        <f t="shared" si="5"/>
      </c>
    </row>
    <row r="326" spans="1:5" ht="12.75">
      <c r="A326" s="40" t="s">
        <v>583</v>
      </c>
      <c r="B326" s="46" t="s">
        <v>163</v>
      </c>
      <c r="D326" s="19">
        <v>9.7</v>
      </c>
      <c r="E326" s="17">
        <f t="shared" si="5"/>
      </c>
    </row>
    <row r="327" spans="1:5" ht="12.75">
      <c r="A327" s="40" t="s">
        <v>568</v>
      </c>
      <c r="B327" s="46" t="s">
        <v>163</v>
      </c>
      <c r="D327" s="19">
        <v>9.7</v>
      </c>
      <c r="E327" s="17">
        <f t="shared" si="5"/>
      </c>
    </row>
    <row r="328" spans="1:5" ht="12.75">
      <c r="A328" s="40" t="s">
        <v>569</v>
      </c>
      <c r="B328" s="46" t="s">
        <v>163</v>
      </c>
      <c r="D328" s="19">
        <v>9.7</v>
      </c>
      <c r="E328" s="17">
        <f t="shared" si="5"/>
      </c>
    </row>
    <row r="329" spans="1:5" ht="12.75">
      <c r="A329" s="40" t="s">
        <v>570</v>
      </c>
      <c r="B329" s="46" t="s">
        <v>163</v>
      </c>
      <c r="D329" s="19">
        <v>9.3</v>
      </c>
      <c r="E329" s="17">
        <f t="shared" si="5"/>
      </c>
    </row>
    <row r="330" spans="1:5" ht="12.75">
      <c r="A330" s="40" t="s">
        <v>583</v>
      </c>
      <c r="B330" s="46" t="s">
        <v>164</v>
      </c>
      <c r="D330" s="19">
        <v>9.8</v>
      </c>
      <c r="E330" s="17">
        <f t="shared" si="5"/>
      </c>
    </row>
    <row r="331" spans="1:5" ht="12.75">
      <c r="A331" s="40" t="s">
        <v>568</v>
      </c>
      <c r="B331" s="46" t="s">
        <v>164</v>
      </c>
      <c r="D331" s="19">
        <v>9.6</v>
      </c>
      <c r="E331" s="17">
        <f t="shared" si="5"/>
      </c>
    </row>
    <row r="332" spans="1:5" ht="12.75">
      <c r="A332" s="40" t="s">
        <v>569</v>
      </c>
      <c r="B332" s="46" t="s">
        <v>164</v>
      </c>
      <c r="D332" s="19">
        <v>8.5</v>
      </c>
      <c r="E332" s="17">
        <f t="shared" si="5"/>
      </c>
    </row>
    <row r="333" spans="1:5" ht="12.75">
      <c r="A333" s="40" t="s">
        <v>570</v>
      </c>
      <c r="B333" s="46" t="s">
        <v>164</v>
      </c>
      <c r="D333" s="19">
        <v>9.1</v>
      </c>
      <c r="E333" s="17">
        <f t="shared" si="5"/>
      </c>
    </row>
    <row r="334" spans="1:5" ht="12.75">
      <c r="A334" s="40" t="s">
        <v>583</v>
      </c>
      <c r="B334" s="46" t="s">
        <v>165</v>
      </c>
      <c r="D334" s="19">
        <v>8.9</v>
      </c>
      <c r="E334" s="17">
        <f t="shared" si="5"/>
      </c>
    </row>
    <row r="335" spans="1:5" ht="12.75">
      <c r="A335" s="40" t="s">
        <v>568</v>
      </c>
      <c r="B335" s="46" t="s">
        <v>165</v>
      </c>
      <c r="D335" s="19">
        <v>9.3</v>
      </c>
      <c r="E335" s="17">
        <f t="shared" si="5"/>
      </c>
    </row>
    <row r="336" spans="1:5" ht="12.75">
      <c r="A336" s="40" t="s">
        <v>569</v>
      </c>
      <c r="B336" s="46" t="s">
        <v>165</v>
      </c>
      <c r="D336" s="19">
        <v>8.1</v>
      </c>
      <c r="E336" s="17">
        <f t="shared" si="5"/>
      </c>
    </row>
    <row r="337" spans="1:5" ht="12.75">
      <c r="A337" s="40" t="s">
        <v>570</v>
      </c>
      <c r="B337" s="46" t="s">
        <v>165</v>
      </c>
      <c r="D337" s="19">
        <v>8.9</v>
      </c>
      <c r="E337" s="17">
        <f t="shared" si="5"/>
      </c>
    </row>
    <row r="338" spans="1:5" ht="12.75">
      <c r="A338" s="40" t="s">
        <v>583</v>
      </c>
      <c r="B338" s="46" t="s">
        <v>166</v>
      </c>
      <c r="D338" s="19">
        <v>10</v>
      </c>
      <c r="E338" s="17">
        <f t="shared" si="5"/>
      </c>
    </row>
    <row r="339" spans="1:5" ht="12.75">
      <c r="A339" s="40" t="s">
        <v>568</v>
      </c>
      <c r="B339" s="46" t="s">
        <v>166</v>
      </c>
      <c r="D339" s="19">
        <v>10.8</v>
      </c>
      <c r="E339" s="17">
        <f t="shared" si="5"/>
      </c>
    </row>
    <row r="340" spans="1:5" ht="12.75">
      <c r="A340" s="40" t="s">
        <v>569</v>
      </c>
      <c r="B340" s="46" t="s">
        <v>166</v>
      </c>
      <c r="D340" s="19">
        <v>8.8</v>
      </c>
      <c r="E340" s="17">
        <f t="shared" si="5"/>
      </c>
    </row>
    <row r="341" spans="1:5" ht="12.75">
      <c r="A341" s="40" t="s">
        <v>570</v>
      </c>
      <c r="B341" s="46" t="s">
        <v>166</v>
      </c>
      <c r="D341" s="19">
        <v>9.5</v>
      </c>
      <c r="E341" s="17">
        <f t="shared" si="5"/>
      </c>
    </row>
    <row r="342" spans="1:5" ht="12.75">
      <c r="A342" s="40" t="s">
        <v>48</v>
      </c>
      <c r="B342" s="20">
        <v>37068</v>
      </c>
      <c r="C342" s="42">
        <v>0.3611111111111111</v>
      </c>
      <c r="D342" s="21">
        <v>6.69</v>
      </c>
      <c r="E342" s="17" t="str">
        <f t="shared" si="5"/>
        <v>Fail</v>
      </c>
    </row>
    <row r="343" spans="1:5" ht="12.75">
      <c r="A343" s="40" t="s">
        <v>33</v>
      </c>
      <c r="B343" s="20">
        <v>37068</v>
      </c>
      <c r="C343" s="42">
        <v>0.375</v>
      </c>
      <c r="D343" s="21">
        <v>6.88</v>
      </c>
      <c r="E343" s="17" t="str">
        <f t="shared" si="5"/>
        <v>Fail</v>
      </c>
    </row>
    <row r="344" spans="1:5" ht="12.75">
      <c r="A344" s="40" t="s">
        <v>54</v>
      </c>
      <c r="B344" s="20">
        <v>37068</v>
      </c>
      <c r="C344" s="42">
        <v>0.34027777777777773</v>
      </c>
      <c r="D344" s="21">
        <v>6.03</v>
      </c>
      <c r="E344" s="17" t="str">
        <f t="shared" si="5"/>
        <v>Fail</v>
      </c>
    </row>
    <row r="345" spans="1:5" ht="12.75">
      <c r="A345" s="40" t="s">
        <v>583</v>
      </c>
      <c r="B345" s="46" t="s">
        <v>167</v>
      </c>
      <c r="D345" s="19">
        <v>9.7</v>
      </c>
      <c r="E345" s="17">
        <f t="shared" si="5"/>
      </c>
    </row>
    <row r="346" spans="1:5" ht="12.75">
      <c r="A346" s="40" t="s">
        <v>568</v>
      </c>
      <c r="B346" s="46" t="s">
        <v>167</v>
      </c>
      <c r="D346" s="19">
        <v>10</v>
      </c>
      <c r="E346" s="17">
        <f t="shared" si="5"/>
      </c>
    </row>
    <row r="347" spans="1:5" ht="12.75">
      <c r="A347" s="40" t="s">
        <v>569</v>
      </c>
      <c r="B347" s="46" t="s">
        <v>167</v>
      </c>
      <c r="D347" s="19">
        <v>8.4</v>
      </c>
      <c r="E347" s="17">
        <f t="shared" si="5"/>
      </c>
    </row>
    <row r="348" spans="1:5" ht="12.75">
      <c r="A348" s="40" t="s">
        <v>570</v>
      </c>
      <c r="B348" s="46" t="s">
        <v>167</v>
      </c>
      <c r="D348" s="19">
        <v>8.9</v>
      </c>
      <c r="E348" s="17">
        <f t="shared" si="5"/>
      </c>
    </row>
    <row r="349" spans="1:5" ht="12.75">
      <c r="A349" s="40" t="s">
        <v>583</v>
      </c>
      <c r="B349" s="46" t="s">
        <v>168</v>
      </c>
      <c r="D349" s="19">
        <v>9.6</v>
      </c>
      <c r="E349" s="17">
        <f t="shared" si="5"/>
      </c>
    </row>
    <row r="350" spans="1:5" ht="12.75">
      <c r="A350" s="40" t="s">
        <v>568</v>
      </c>
      <c r="B350" s="46" t="s">
        <v>168</v>
      </c>
      <c r="D350" s="19">
        <v>11</v>
      </c>
      <c r="E350" s="17">
        <f t="shared" si="5"/>
      </c>
    </row>
    <row r="351" spans="1:5" ht="12.75">
      <c r="A351" s="40" t="s">
        <v>569</v>
      </c>
      <c r="B351" s="46" t="s">
        <v>168</v>
      </c>
      <c r="D351" s="19">
        <v>8.5</v>
      </c>
      <c r="E351" s="17">
        <f t="shared" si="5"/>
      </c>
    </row>
    <row r="352" spans="1:5" ht="12.75">
      <c r="A352" s="40" t="s">
        <v>570</v>
      </c>
      <c r="B352" s="46" t="s">
        <v>168</v>
      </c>
      <c r="D352" s="19">
        <v>9.1</v>
      </c>
      <c r="E352" s="17">
        <f t="shared" si="5"/>
      </c>
    </row>
    <row r="353" spans="1:5" ht="12.75">
      <c r="A353" s="40" t="s">
        <v>74</v>
      </c>
      <c r="B353" s="20">
        <v>37083</v>
      </c>
      <c r="C353" s="42">
        <v>0.3194444444444444</v>
      </c>
      <c r="D353" s="21">
        <v>7.55</v>
      </c>
      <c r="E353" s="17">
        <f t="shared" si="5"/>
      </c>
    </row>
    <row r="354" spans="1:5" ht="12.75">
      <c r="A354" s="40" t="s">
        <v>48</v>
      </c>
      <c r="B354" s="20">
        <v>37083</v>
      </c>
      <c r="C354" s="42">
        <v>0.37152777777777773</v>
      </c>
      <c r="D354" s="21">
        <v>7.26</v>
      </c>
      <c r="E354" s="17">
        <f t="shared" si="5"/>
      </c>
    </row>
    <row r="355" spans="1:5" ht="12.75">
      <c r="A355" s="40" t="s">
        <v>33</v>
      </c>
      <c r="B355" s="20">
        <v>37083</v>
      </c>
      <c r="C355" s="42">
        <v>0.34375</v>
      </c>
      <c r="D355" s="21">
        <v>7.08</v>
      </c>
      <c r="E355" s="17">
        <f t="shared" si="5"/>
      </c>
    </row>
    <row r="356" spans="1:5" ht="12.75">
      <c r="A356" s="40" t="s">
        <v>583</v>
      </c>
      <c r="B356" s="46" t="s">
        <v>169</v>
      </c>
      <c r="D356" s="19">
        <v>9.8</v>
      </c>
      <c r="E356" s="17">
        <f t="shared" si="5"/>
      </c>
    </row>
    <row r="357" spans="1:5" ht="12.75">
      <c r="A357" s="40" t="s">
        <v>568</v>
      </c>
      <c r="B357" s="46" t="s">
        <v>169</v>
      </c>
      <c r="D357" s="19">
        <v>10.1</v>
      </c>
      <c r="E357" s="17">
        <f t="shared" si="5"/>
      </c>
    </row>
    <row r="358" spans="1:5" ht="12.75">
      <c r="A358" s="40" t="s">
        <v>569</v>
      </c>
      <c r="B358" s="46" t="s">
        <v>169</v>
      </c>
      <c r="D358" s="19">
        <v>8.5</v>
      </c>
      <c r="E358" s="17">
        <f t="shared" si="5"/>
      </c>
    </row>
    <row r="359" spans="1:5" ht="12.75">
      <c r="A359" s="40" t="s">
        <v>570</v>
      </c>
      <c r="B359" s="46" t="s">
        <v>169</v>
      </c>
      <c r="D359" s="19">
        <v>9.6</v>
      </c>
      <c r="E359" s="17">
        <f t="shared" si="5"/>
      </c>
    </row>
    <row r="360" spans="1:5" ht="12.75">
      <c r="A360" s="40" t="s">
        <v>583</v>
      </c>
      <c r="B360" s="46" t="s">
        <v>170</v>
      </c>
      <c r="D360" s="19">
        <v>9.5</v>
      </c>
      <c r="E360" s="17">
        <f t="shared" si="5"/>
      </c>
    </row>
    <row r="361" spans="1:5" ht="12.75">
      <c r="A361" s="40" t="s">
        <v>568</v>
      </c>
      <c r="B361" s="46" t="s">
        <v>170</v>
      </c>
      <c r="D361" s="19">
        <v>9.1</v>
      </c>
      <c r="E361" s="17">
        <f t="shared" si="5"/>
      </c>
    </row>
    <row r="362" spans="1:5" ht="12.75">
      <c r="A362" s="40" t="s">
        <v>569</v>
      </c>
      <c r="B362" s="46" t="s">
        <v>170</v>
      </c>
      <c r="D362" s="19">
        <v>7.8</v>
      </c>
      <c r="E362" s="17">
        <f t="shared" si="5"/>
      </c>
    </row>
    <row r="363" spans="1:5" ht="12.75">
      <c r="A363" s="40" t="s">
        <v>570</v>
      </c>
      <c r="B363" s="46" t="s">
        <v>170</v>
      </c>
      <c r="D363" s="19">
        <v>8.4</v>
      </c>
      <c r="E363" s="17">
        <f t="shared" si="5"/>
      </c>
    </row>
    <row r="364" spans="1:5" ht="12.75">
      <c r="A364" s="40" t="s">
        <v>583</v>
      </c>
      <c r="B364" s="46" t="s">
        <v>171</v>
      </c>
      <c r="D364" s="19">
        <v>9.6</v>
      </c>
      <c r="E364" s="17">
        <f t="shared" si="5"/>
      </c>
    </row>
    <row r="365" spans="1:5" ht="12.75">
      <c r="A365" s="40" t="s">
        <v>568</v>
      </c>
      <c r="B365" s="46" t="s">
        <v>171</v>
      </c>
      <c r="D365" s="19">
        <v>9.4</v>
      </c>
      <c r="E365" s="17">
        <f t="shared" si="5"/>
      </c>
    </row>
    <row r="366" spans="1:5" ht="12.75">
      <c r="A366" s="40" t="s">
        <v>569</v>
      </c>
      <c r="B366" s="46" t="s">
        <v>171</v>
      </c>
      <c r="D366" s="19">
        <v>8</v>
      </c>
      <c r="E366" s="17">
        <f t="shared" si="5"/>
      </c>
    </row>
    <row r="367" spans="1:5" ht="12.75">
      <c r="A367" s="40" t="s">
        <v>570</v>
      </c>
      <c r="B367" s="46" t="s">
        <v>171</v>
      </c>
      <c r="D367" s="19">
        <v>8.3</v>
      </c>
      <c r="E367" s="17">
        <f t="shared" si="5"/>
      </c>
    </row>
    <row r="368" spans="1:5" ht="12.75">
      <c r="A368" s="40" t="s">
        <v>583</v>
      </c>
      <c r="B368" s="46" t="s">
        <v>172</v>
      </c>
      <c r="D368" s="19">
        <v>9.3</v>
      </c>
      <c r="E368" s="17">
        <f t="shared" si="5"/>
      </c>
    </row>
    <row r="369" spans="1:5" ht="12.75">
      <c r="A369" s="40" t="s">
        <v>568</v>
      </c>
      <c r="B369" s="46" t="s">
        <v>172</v>
      </c>
      <c r="D369" s="19">
        <v>9</v>
      </c>
      <c r="E369" s="17">
        <f t="shared" si="5"/>
      </c>
    </row>
    <row r="370" spans="1:5" ht="12.75">
      <c r="A370" s="40" t="s">
        <v>569</v>
      </c>
      <c r="B370" s="46" t="s">
        <v>172</v>
      </c>
      <c r="D370" s="19">
        <v>8</v>
      </c>
      <c r="E370" s="17">
        <f t="shared" si="5"/>
      </c>
    </row>
    <row r="371" spans="1:5" ht="12.75">
      <c r="A371" s="40" t="s">
        <v>570</v>
      </c>
      <c r="B371" s="46" t="s">
        <v>172</v>
      </c>
      <c r="D371" s="19">
        <v>8.5</v>
      </c>
      <c r="E371" s="17">
        <f t="shared" si="5"/>
      </c>
    </row>
    <row r="372" spans="1:5" ht="12.75">
      <c r="A372" s="40" t="s">
        <v>583</v>
      </c>
      <c r="B372" s="46" t="s">
        <v>173</v>
      </c>
      <c r="D372" s="19">
        <v>9.1</v>
      </c>
      <c r="E372" s="17">
        <f t="shared" si="5"/>
      </c>
    </row>
    <row r="373" spans="1:5" ht="12.75">
      <c r="A373" s="40" t="s">
        <v>568</v>
      </c>
      <c r="B373" s="46" t="s">
        <v>173</v>
      </c>
      <c r="D373" s="19">
        <v>9.2</v>
      </c>
      <c r="E373" s="17">
        <f t="shared" si="5"/>
      </c>
    </row>
    <row r="374" spans="1:5" ht="12.75">
      <c r="A374" s="40" t="s">
        <v>569</v>
      </c>
      <c r="B374" s="46" t="s">
        <v>173</v>
      </c>
      <c r="D374" s="19">
        <v>8</v>
      </c>
      <c r="E374" s="17">
        <f t="shared" si="5"/>
      </c>
    </row>
    <row r="375" spans="1:5" ht="12.75">
      <c r="A375" s="40" t="s">
        <v>570</v>
      </c>
      <c r="B375" s="46" t="s">
        <v>173</v>
      </c>
      <c r="D375" s="19">
        <v>8.6</v>
      </c>
      <c r="E375" s="17">
        <f t="shared" si="5"/>
      </c>
    </row>
    <row r="376" spans="1:5" ht="12.75">
      <c r="A376" s="40" t="s">
        <v>583</v>
      </c>
      <c r="B376" s="46" t="s">
        <v>174</v>
      </c>
      <c r="D376" s="19">
        <v>6.4</v>
      </c>
      <c r="E376" s="17" t="str">
        <f t="shared" si="5"/>
        <v>Fail</v>
      </c>
    </row>
    <row r="377" spans="1:5" ht="12.75">
      <c r="A377" s="40" t="s">
        <v>568</v>
      </c>
      <c r="B377" s="46" t="s">
        <v>174</v>
      </c>
      <c r="D377" s="19">
        <v>6.4</v>
      </c>
      <c r="E377" s="17" t="str">
        <f t="shared" si="5"/>
        <v>Fail</v>
      </c>
    </row>
    <row r="378" spans="1:5" ht="12.75">
      <c r="A378" s="40" t="s">
        <v>569</v>
      </c>
      <c r="B378" s="46" t="s">
        <v>174</v>
      </c>
      <c r="D378" s="19">
        <v>6.4</v>
      </c>
      <c r="E378" s="17" t="str">
        <f t="shared" si="5"/>
        <v>Fail</v>
      </c>
    </row>
    <row r="379" spans="1:5" ht="12.75">
      <c r="A379" s="40" t="s">
        <v>570</v>
      </c>
      <c r="B379" s="46" t="s">
        <v>174</v>
      </c>
      <c r="D379" s="19">
        <v>6.6</v>
      </c>
      <c r="E379" s="17" t="str">
        <f t="shared" si="5"/>
        <v>Fail</v>
      </c>
    </row>
    <row r="380" spans="1:5" ht="12.75">
      <c r="A380" s="40" t="s">
        <v>74</v>
      </c>
      <c r="B380" s="20">
        <v>37126</v>
      </c>
      <c r="C380" s="42">
        <v>0.3125</v>
      </c>
      <c r="D380" s="21">
        <v>6.93</v>
      </c>
      <c r="E380" s="17" t="str">
        <f t="shared" si="5"/>
        <v>Fail</v>
      </c>
    </row>
    <row r="381" spans="1:5" ht="12.75">
      <c r="A381" s="40" t="s">
        <v>48</v>
      </c>
      <c r="B381" s="20">
        <v>37126</v>
      </c>
      <c r="C381" s="42">
        <v>0.3472222222222222</v>
      </c>
      <c r="D381" s="21">
        <v>6.92</v>
      </c>
      <c r="E381" s="17" t="str">
        <f t="shared" si="5"/>
        <v>Fail</v>
      </c>
    </row>
    <row r="382" spans="1:5" ht="12.75">
      <c r="A382" s="40" t="s">
        <v>33</v>
      </c>
      <c r="B382" s="20">
        <v>37126</v>
      </c>
      <c r="C382" s="42">
        <v>0.3333333333333333</v>
      </c>
      <c r="D382" s="21">
        <v>6.67</v>
      </c>
      <c r="E382" s="17" t="str">
        <f t="shared" si="5"/>
        <v>Fail</v>
      </c>
    </row>
    <row r="383" spans="1:5" ht="12.75">
      <c r="A383" s="40" t="s">
        <v>583</v>
      </c>
      <c r="B383" s="46" t="s">
        <v>175</v>
      </c>
      <c r="D383" s="19">
        <v>6.5</v>
      </c>
      <c r="E383" s="17" t="str">
        <f t="shared" si="5"/>
        <v>Fail</v>
      </c>
    </row>
    <row r="384" spans="1:5" ht="12.75">
      <c r="A384" s="40" t="s">
        <v>568</v>
      </c>
      <c r="B384" s="46" t="s">
        <v>175</v>
      </c>
      <c r="D384" s="19">
        <v>6.6</v>
      </c>
      <c r="E384" s="17" t="str">
        <f t="shared" si="5"/>
        <v>Fail</v>
      </c>
    </row>
    <row r="385" spans="1:5" ht="12.75">
      <c r="A385" s="40" t="s">
        <v>569</v>
      </c>
      <c r="B385" s="46" t="s">
        <v>175</v>
      </c>
      <c r="D385" s="19">
        <v>6.7</v>
      </c>
      <c r="E385" s="17" t="str">
        <f t="shared" si="5"/>
        <v>Fail</v>
      </c>
    </row>
    <row r="386" spans="1:5" ht="12.75">
      <c r="A386" s="40" t="s">
        <v>570</v>
      </c>
      <c r="B386" s="46" t="s">
        <v>175</v>
      </c>
      <c r="D386" s="19">
        <v>6.5</v>
      </c>
      <c r="E386" s="17" t="str">
        <f t="shared" si="5"/>
        <v>Fail</v>
      </c>
    </row>
    <row r="387" spans="1:5" ht="12.75">
      <c r="A387" s="40" t="s">
        <v>583</v>
      </c>
      <c r="B387" s="46" t="s">
        <v>176</v>
      </c>
      <c r="D387" s="19">
        <v>9.5</v>
      </c>
      <c r="E387" s="17">
        <f t="shared" si="5"/>
      </c>
    </row>
    <row r="388" spans="1:5" ht="12.75">
      <c r="A388" s="40" t="s">
        <v>568</v>
      </c>
      <c r="B388" s="46" t="s">
        <v>176</v>
      </c>
      <c r="D388" s="19">
        <v>9.4</v>
      </c>
      <c r="E388" s="17">
        <f aca="true" t="shared" si="6" ref="E388:E451">IF(D388&lt;7,"Fail","")</f>
      </c>
    </row>
    <row r="389" spans="1:5" ht="12.75">
      <c r="A389" s="40" t="s">
        <v>569</v>
      </c>
      <c r="B389" s="46" t="s">
        <v>176</v>
      </c>
      <c r="D389" s="19">
        <v>8</v>
      </c>
      <c r="E389" s="17">
        <f t="shared" si="6"/>
      </c>
    </row>
    <row r="390" spans="1:5" ht="12.75">
      <c r="A390" s="40" t="s">
        <v>570</v>
      </c>
      <c r="B390" s="46" t="s">
        <v>176</v>
      </c>
      <c r="D390" s="19">
        <v>8.2</v>
      </c>
      <c r="E390" s="17">
        <f t="shared" si="6"/>
      </c>
    </row>
    <row r="391" spans="1:5" ht="12.75">
      <c r="A391" s="40" t="s">
        <v>583</v>
      </c>
      <c r="B391" s="46" t="s">
        <v>177</v>
      </c>
      <c r="D391" s="19">
        <v>9.5</v>
      </c>
      <c r="E391" s="17">
        <f t="shared" si="6"/>
      </c>
    </row>
    <row r="392" spans="1:5" ht="12.75">
      <c r="A392" s="40" t="s">
        <v>568</v>
      </c>
      <c r="B392" s="46" t="s">
        <v>177</v>
      </c>
      <c r="D392" s="19">
        <v>9.9</v>
      </c>
      <c r="E392" s="17">
        <f t="shared" si="6"/>
      </c>
    </row>
    <row r="393" spans="1:5" ht="12.75">
      <c r="A393" s="40" t="s">
        <v>569</v>
      </c>
      <c r="B393" s="46" t="s">
        <v>177</v>
      </c>
      <c r="D393" s="19">
        <v>8.1</v>
      </c>
      <c r="E393" s="17">
        <f t="shared" si="6"/>
      </c>
    </row>
    <row r="394" spans="1:5" ht="12.75">
      <c r="A394" s="40" t="s">
        <v>570</v>
      </c>
      <c r="B394" s="46" t="s">
        <v>177</v>
      </c>
      <c r="D394" s="19">
        <v>8.3</v>
      </c>
      <c r="E394" s="17">
        <f t="shared" si="6"/>
      </c>
    </row>
    <row r="395" spans="1:5" ht="12.75">
      <c r="A395" s="40" t="s">
        <v>583</v>
      </c>
      <c r="B395" s="46" t="s">
        <v>178</v>
      </c>
      <c r="D395" s="19">
        <v>9.5</v>
      </c>
      <c r="E395" s="17">
        <f t="shared" si="6"/>
      </c>
    </row>
    <row r="396" spans="1:5" ht="12.75">
      <c r="A396" s="40" t="s">
        <v>568</v>
      </c>
      <c r="B396" s="46" t="s">
        <v>178</v>
      </c>
      <c r="D396" s="19">
        <v>9.3</v>
      </c>
      <c r="E396" s="17">
        <f t="shared" si="6"/>
      </c>
    </row>
    <row r="397" spans="1:5" ht="12.75">
      <c r="A397" s="40" t="s">
        <v>569</v>
      </c>
      <c r="B397" s="46" t="s">
        <v>178</v>
      </c>
      <c r="D397" s="19">
        <v>8</v>
      </c>
      <c r="E397" s="17">
        <f t="shared" si="6"/>
      </c>
    </row>
    <row r="398" spans="1:5" ht="12.75">
      <c r="A398" s="40" t="s">
        <v>570</v>
      </c>
      <c r="B398" s="46" t="s">
        <v>178</v>
      </c>
      <c r="D398" s="19">
        <v>7.9</v>
      </c>
      <c r="E398" s="17">
        <f t="shared" si="6"/>
      </c>
    </row>
    <row r="399" spans="1:5" ht="12.75">
      <c r="A399" s="40" t="s">
        <v>583</v>
      </c>
      <c r="B399" s="46" t="s">
        <v>179</v>
      </c>
      <c r="D399" s="19">
        <v>9.7</v>
      </c>
      <c r="E399" s="17">
        <f t="shared" si="6"/>
      </c>
    </row>
    <row r="400" spans="1:5" ht="12.75">
      <c r="A400" s="40" t="s">
        <v>568</v>
      </c>
      <c r="B400" s="46" t="s">
        <v>179</v>
      </c>
      <c r="D400" s="19">
        <v>9.4</v>
      </c>
      <c r="E400" s="17">
        <f t="shared" si="6"/>
      </c>
    </row>
    <row r="401" spans="1:5" ht="12.75">
      <c r="A401" s="40" t="s">
        <v>569</v>
      </c>
      <c r="B401" s="46" t="s">
        <v>179</v>
      </c>
      <c r="D401" s="19">
        <v>8.1</v>
      </c>
      <c r="E401" s="17">
        <f t="shared" si="6"/>
      </c>
    </row>
    <row r="402" spans="1:5" ht="12.75">
      <c r="A402" s="40" t="s">
        <v>570</v>
      </c>
      <c r="B402" s="46" t="s">
        <v>179</v>
      </c>
      <c r="D402" s="19">
        <v>8</v>
      </c>
      <c r="E402" s="17">
        <f t="shared" si="6"/>
      </c>
    </row>
    <row r="403" spans="1:5" ht="12.75">
      <c r="A403" s="40" t="s">
        <v>74</v>
      </c>
      <c r="B403" s="20">
        <v>37162</v>
      </c>
      <c r="C403" s="42">
        <v>0.3368055555555555</v>
      </c>
      <c r="D403" s="21">
        <v>7.95</v>
      </c>
      <c r="E403" s="17">
        <f t="shared" si="6"/>
      </c>
    </row>
    <row r="404" spans="1:5" ht="12.75">
      <c r="A404" s="40" t="s">
        <v>48</v>
      </c>
      <c r="B404" s="20">
        <v>37162</v>
      </c>
      <c r="C404" s="42">
        <v>0.375</v>
      </c>
      <c r="D404" s="21">
        <v>8.27</v>
      </c>
      <c r="E404" s="17">
        <f t="shared" si="6"/>
      </c>
    </row>
    <row r="405" spans="1:5" ht="12.75">
      <c r="A405" s="40" t="s">
        <v>33</v>
      </c>
      <c r="B405" s="20">
        <v>37162</v>
      </c>
      <c r="C405" s="42">
        <v>0.3611111111111111</v>
      </c>
      <c r="D405" s="21">
        <v>7.83</v>
      </c>
      <c r="E405" s="17">
        <f t="shared" si="6"/>
      </c>
    </row>
    <row r="406" spans="1:5" ht="12.75">
      <c r="A406" s="40" t="s">
        <v>583</v>
      </c>
      <c r="B406" s="46" t="s">
        <v>180</v>
      </c>
      <c r="D406" s="19">
        <v>9.2</v>
      </c>
      <c r="E406" s="17">
        <f t="shared" si="6"/>
      </c>
    </row>
    <row r="407" spans="1:5" ht="12.75">
      <c r="A407" s="40" t="s">
        <v>568</v>
      </c>
      <c r="B407" s="46" t="s">
        <v>180</v>
      </c>
      <c r="D407" s="19">
        <v>8.9</v>
      </c>
      <c r="E407" s="17">
        <f t="shared" si="6"/>
      </c>
    </row>
    <row r="408" spans="1:5" ht="12.75">
      <c r="A408" s="40" t="s">
        <v>569</v>
      </c>
      <c r="B408" s="46" t="s">
        <v>180</v>
      </c>
      <c r="D408" s="19">
        <v>8</v>
      </c>
      <c r="E408" s="17">
        <f t="shared" si="6"/>
      </c>
    </row>
    <row r="409" spans="1:5" ht="12.75">
      <c r="A409" s="40" t="s">
        <v>570</v>
      </c>
      <c r="B409" s="46" t="s">
        <v>180</v>
      </c>
      <c r="D409" s="19">
        <v>7.9</v>
      </c>
      <c r="E409" s="17">
        <f t="shared" si="6"/>
      </c>
    </row>
    <row r="410" spans="1:5" ht="12.75">
      <c r="A410" s="40" t="s">
        <v>583</v>
      </c>
      <c r="B410" s="46" t="s">
        <v>181</v>
      </c>
      <c r="D410" s="19">
        <v>8.8</v>
      </c>
      <c r="E410" s="17">
        <f t="shared" si="6"/>
      </c>
    </row>
    <row r="411" spans="1:5" ht="12.75">
      <c r="A411" s="40" t="s">
        <v>568</v>
      </c>
      <c r="B411" s="46" t="s">
        <v>181</v>
      </c>
      <c r="D411" s="19">
        <v>8.7</v>
      </c>
      <c r="E411" s="17">
        <f t="shared" si="6"/>
      </c>
    </row>
    <row r="412" spans="1:5" ht="12.75">
      <c r="A412" s="40" t="s">
        <v>569</v>
      </c>
      <c r="B412" s="46" t="s">
        <v>181</v>
      </c>
      <c r="D412" s="19">
        <v>8.3</v>
      </c>
      <c r="E412" s="17">
        <f t="shared" si="6"/>
      </c>
    </row>
    <row r="413" spans="1:5" ht="12.75">
      <c r="A413" s="40" t="s">
        <v>570</v>
      </c>
      <c r="B413" s="46" t="s">
        <v>181</v>
      </c>
      <c r="D413" s="19">
        <v>7.8</v>
      </c>
      <c r="E413" s="17">
        <f t="shared" si="6"/>
      </c>
    </row>
    <row r="414" spans="1:5" ht="12.75">
      <c r="A414" s="40" t="s">
        <v>74</v>
      </c>
      <c r="B414" s="20">
        <v>37181</v>
      </c>
      <c r="C414" s="42">
        <v>0.3020833333333333</v>
      </c>
      <c r="D414" s="21">
        <v>7.22</v>
      </c>
      <c r="E414" s="17">
        <f t="shared" si="6"/>
      </c>
    </row>
    <row r="415" spans="1:5" ht="12.75">
      <c r="A415" s="40" t="s">
        <v>48</v>
      </c>
      <c r="B415" s="20">
        <v>37181</v>
      </c>
      <c r="C415" s="42">
        <v>0.3819444444444444</v>
      </c>
      <c r="D415" s="21">
        <v>8.06</v>
      </c>
      <c r="E415" s="17">
        <f t="shared" si="6"/>
      </c>
    </row>
    <row r="416" spans="1:5" ht="12.75">
      <c r="A416" s="40" t="s">
        <v>33</v>
      </c>
      <c r="B416" s="20">
        <v>37181</v>
      </c>
      <c r="C416" s="42">
        <v>0.34375</v>
      </c>
      <c r="D416" s="21">
        <v>6.92</v>
      </c>
      <c r="E416" s="17" t="str">
        <f t="shared" si="6"/>
        <v>Fail</v>
      </c>
    </row>
    <row r="417" spans="1:5" ht="12.75">
      <c r="A417" s="40" t="s">
        <v>583</v>
      </c>
      <c r="B417" s="46" t="s">
        <v>182</v>
      </c>
      <c r="D417" s="19">
        <v>11.7</v>
      </c>
      <c r="E417" s="17">
        <f t="shared" si="6"/>
      </c>
    </row>
    <row r="418" spans="1:5" ht="12.75">
      <c r="A418" s="40" t="s">
        <v>568</v>
      </c>
      <c r="B418" s="46" t="s">
        <v>182</v>
      </c>
      <c r="D418" s="19">
        <v>11.4</v>
      </c>
      <c r="E418" s="17">
        <f t="shared" si="6"/>
      </c>
    </row>
    <row r="419" spans="1:5" ht="12.75">
      <c r="A419" s="40" t="s">
        <v>569</v>
      </c>
      <c r="B419" s="46" t="s">
        <v>182</v>
      </c>
      <c r="D419" s="19">
        <v>8.6</v>
      </c>
      <c r="E419" s="17">
        <f t="shared" si="6"/>
      </c>
    </row>
    <row r="420" spans="1:5" ht="12.75">
      <c r="A420" s="40" t="s">
        <v>570</v>
      </c>
      <c r="B420" s="46" t="s">
        <v>182</v>
      </c>
      <c r="D420" s="19">
        <v>8.6</v>
      </c>
      <c r="E420" s="17">
        <f t="shared" si="6"/>
      </c>
    </row>
    <row r="421" spans="1:5" ht="12.75">
      <c r="A421" s="40" t="s">
        <v>583</v>
      </c>
      <c r="B421" s="46" t="s">
        <v>183</v>
      </c>
      <c r="D421" s="19">
        <v>10.9</v>
      </c>
      <c r="E421" s="17">
        <f t="shared" si="6"/>
      </c>
    </row>
    <row r="422" spans="1:5" ht="12.75">
      <c r="A422" s="40" t="s">
        <v>568</v>
      </c>
      <c r="B422" s="46" t="s">
        <v>183</v>
      </c>
      <c r="D422" s="19">
        <v>10.9</v>
      </c>
      <c r="E422" s="17">
        <f t="shared" si="6"/>
      </c>
    </row>
    <row r="423" spans="1:5" ht="12.75">
      <c r="A423" s="40" t="s">
        <v>569</v>
      </c>
      <c r="B423" s="46" t="s">
        <v>183</v>
      </c>
      <c r="D423" s="19">
        <v>8.4</v>
      </c>
      <c r="E423" s="17">
        <f t="shared" si="6"/>
      </c>
    </row>
    <row r="424" spans="1:5" ht="12.75">
      <c r="A424" s="40" t="s">
        <v>570</v>
      </c>
      <c r="B424" s="46" t="s">
        <v>183</v>
      </c>
      <c r="D424" s="19">
        <v>8.4</v>
      </c>
      <c r="E424" s="17">
        <f t="shared" si="6"/>
      </c>
    </row>
    <row r="425" spans="1:5" ht="12.75">
      <c r="A425" s="40" t="s">
        <v>583</v>
      </c>
      <c r="B425" s="46" t="s">
        <v>184</v>
      </c>
      <c r="D425" s="19">
        <v>10.2</v>
      </c>
      <c r="E425" s="17">
        <f t="shared" si="6"/>
      </c>
    </row>
    <row r="426" spans="1:5" ht="12.75">
      <c r="A426" s="40" t="s">
        <v>568</v>
      </c>
      <c r="B426" s="46" t="s">
        <v>184</v>
      </c>
      <c r="D426" s="19">
        <v>10</v>
      </c>
      <c r="E426" s="17">
        <f t="shared" si="6"/>
      </c>
    </row>
    <row r="427" spans="1:5" ht="12.75">
      <c r="A427" s="40" t="s">
        <v>569</v>
      </c>
      <c r="B427" s="46" t="s">
        <v>184</v>
      </c>
      <c r="D427" s="19">
        <v>8</v>
      </c>
      <c r="E427" s="17">
        <f t="shared" si="6"/>
      </c>
    </row>
    <row r="428" spans="1:5" ht="12.75">
      <c r="A428" s="40" t="s">
        <v>570</v>
      </c>
      <c r="B428" s="46" t="s">
        <v>184</v>
      </c>
      <c r="D428" s="19">
        <v>8.6</v>
      </c>
      <c r="E428" s="17">
        <f t="shared" si="6"/>
      </c>
    </row>
    <row r="429" spans="1:5" ht="12.75">
      <c r="A429" s="40" t="s">
        <v>583</v>
      </c>
      <c r="B429" s="46" t="s">
        <v>185</v>
      </c>
      <c r="D429" s="19">
        <v>10.5</v>
      </c>
      <c r="E429" s="17">
        <f t="shared" si="6"/>
      </c>
    </row>
    <row r="430" spans="1:5" ht="12.75">
      <c r="A430" s="40" t="s">
        <v>568</v>
      </c>
      <c r="B430" s="46" t="s">
        <v>185</v>
      </c>
      <c r="D430" s="19">
        <v>10.5</v>
      </c>
      <c r="E430" s="17">
        <f t="shared" si="6"/>
      </c>
    </row>
    <row r="431" spans="1:5" ht="12.75">
      <c r="A431" s="40" t="s">
        <v>569</v>
      </c>
      <c r="B431" s="46" t="s">
        <v>185</v>
      </c>
      <c r="D431" s="19">
        <v>8.5</v>
      </c>
      <c r="E431" s="17">
        <f t="shared" si="6"/>
      </c>
    </row>
    <row r="432" spans="1:5" ht="12.75">
      <c r="A432" s="40" t="s">
        <v>570</v>
      </c>
      <c r="B432" s="46" t="s">
        <v>185</v>
      </c>
      <c r="D432" s="19">
        <v>8.1</v>
      </c>
      <c r="E432" s="17">
        <f t="shared" si="6"/>
      </c>
    </row>
    <row r="433" spans="1:5" ht="12.75">
      <c r="A433" s="40" t="s">
        <v>583</v>
      </c>
      <c r="B433" s="46" t="s">
        <v>186</v>
      </c>
      <c r="D433" s="19">
        <v>9.1</v>
      </c>
      <c r="E433" s="17">
        <f t="shared" si="6"/>
      </c>
    </row>
    <row r="434" spans="1:5" ht="12.75">
      <c r="A434" s="40" t="s">
        <v>568</v>
      </c>
      <c r="B434" s="46" t="s">
        <v>186</v>
      </c>
      <c r="D434" s="19">
        <v>9.1</v>
      </c>
      <c r="E434" s="17">
        <f t="shared" si="6"/>
      </c>
    </row>
    <row r="435" spans="1:5" ht="12.75">
      <c r="A435" s="40" t="s">
        <v>569</v>
      </c>
      <c r="B435" s="46" t="s">
        <v>186</v>
      </c>
      <c r="D435" s="19">
        <v>8.8</v>
      </c>
      <c r="E435" s="17">
        <f t="shared" si="6"/>
      </c>
    </row>
    <row r="436" spans="1:5" ht="12.75">
      <c r="A436" s="40" t="s">
        <v>570</v>
      </c>
      <c r="B436" s="46" t="s">
        <v>186</v>
      </c>
      <c r="D436" s="19">
        <v>8.6</v>
      </c>
      <c r="E436" s="17">
        <f t="shared" si="6"/>
      </c>
    </row>
    <row r="437" spans="1:5" ht="12.75">
      <c r="A437" s="40" t="s">
        <v>583</v>
      </c>
      <c r="B437" s="46" t="s">
        <v>187</v>
      </c>
      <c r="D437" s="19">
        <v>9.7</v>
      </c>
      <c r="E437" s="17">
        <f t="shared" si="6"/>
      </c>
    </row>
    <row r="438" spans="1:5" ht="12.75">
      <c r="A438" s="40" t="s">
        <v>568</v>
      </c>
      <c r="B438" s="46" t="s">
        <v>187</v>
      </c>
      <c r="D438" s="19">
        <v>9.9</v>
      </c>
      <c r="E438" s="17">
        <f t="shared" si="6"/>
      </c>
    </row>
    <row r="439" spans="1:5" ht="12.75">
      <c r="A439" s="40" t="s">
        <v>569</v>
      </c>
      <c r="B439" s="46" t="s">
        <v>187</v>
      </c>
      <c r="D439" s="19">
        <v>9.1</v>
      </c>
      <c r="E439" s="17">
        <f t="shared" si="6"/>
      </c>
    </row>
    <row r="440" spans="1:5" ht="12.75">
      <c r="A440" s="40" t="s">
        <v>570</v>
      </c>
      <c r="B440" s="46" t="s">
        <v>187</v>
      </c>
      <c r="D440" s="19">
        <v>8.7</v>
      </c>
      <c r="E440" s="17">
        <f t="shared" si="6"/>
      </c>
    </row>
    <row r="441" spans="1:5" ht="12.75">
      <c r="A441" s="40" t="s">
        <v>74</v>
      </c>
      <c r="B441" s="20">
        <v>37221</v>
      </c>
      <c r="C441" s="42">
        <v>0.3819444444444444</v>
      </c>
      <c r="D441" s="21">
        <v>9</v>
      </c>
      <c r="E441" s="17">
        <f t="shared" si="6"/>
      </c>
    </row>
    <row r="442" spans="1:5" ht="12.75">
      <c r="A442" s="40" t="s">
        <v>48</v>
      </c>
      <c r="B442" s="20">
        <v>37221</v>
      </c>
      <c r="C442" s="42">
        <v>0.40625</v>
      </c>
      <c r="D442" s="21">
        <v>10.2</v>
      </c>
      <c r="E442" s="17">
        <f t="shared" si="6"/>
      </c>
    </row>
    <row r="443" spans="1:5" ht="12.75">
      <c r="A443" s="40" t="s">
        <v>33</v>
      </c>
      <c r="B443" s="20">
        <v>37221</v>
      </c>
      <c r="C443" s="42">
        <v>0.3993055555555555</v>
      </c>
      <c r="D443" s="21">
        <v>9.2</v>
      </c>
      <c r="E443" s="17">
        <f t="shared" si="6"/>
      </c>
    </row>
    <row r="444" spans="1:5" ht="12.75">
      <c r="A444" s="40" t="s">
        <v>583</v>
      </c>
      <c r="B444" s="46" t="s">
        <v>188</v>
      </c>
      <c r="D444" s="19">
        <v>10.9</v>
      </c>
      <c r="E444" s="17">
        <f t="shared" si="6"/>
      </c>
    </row>
    <row r="445" spans="1:5" ht="12.75">
      <c r="A445" s="40" t="s">
        <v>568</v>
      </c>
      <c r="B445" s="46" t="s">
        <v>188</v>
      </c>
      <c r="D445" s="19">
        <v>10.7</v>
      </c>
      <c r="E445" s="17">
        <f t="shared" si="6"/>
      </c>
    </row>
    <row r="446" spans="1:5" ht="12.75">
      <c r="A446" s="40" t="s">
        <v>569</v>
      </c>
      <c r="B446" s="46" t="s">
        <v>188</v>
      </c>
      <c r="D446" s="19">
        <v>9.9</v>
      </c>
      <c r="E446" s="17">
        <f t="shared" si="6"/>
      </c>
    </row>
    <row r="447" spans="1:5" ht="12.75">
      <c r="A447" s="40" t="s">
        <v>570</v>
      </c>
      <c r="B447" s="46" t="s">
        <v>188</v>
      </c>
      <c r="D447" s="19">
        <v>9.9</v>
      </c>
      <c r="E447" s="17">
        <f t="shared" si="6"/>
      </c>
    </row>
    <row r="448" spans="1:5" ht="12.75">
      <c r="A448" s="40" t="s">
        <v>583</v>
      </c>
      <c r="B448" s="46" t="s">
        <v>189</v>
      </c>
      <c r="D448" s="19">
        <v>11.1</v>
      </c>
      <c r="E448" s="17">
        <f t="shared" si="6"/>
      </c>
    </row>
    <row r="449" spans="1:5" ht="12.75">
      <c r="A449" s="40" t="s">
        <v>568</v>
      </c>
      <c r="B449" s="46" t="s">
        <v>189</v>
      </c>
      <c r="D449" s="19">
        <v>10.9</v>
      </c>
      <c r="E449" s="17">
        <f t="shared" si="6"/>
      </c>
    </row>
    <row r="450" spans="1:5" ht="12.75">
      <c r="A450" s="40" t="s">
        <v>569</v>
      </c>
      <c r="B450" s="46" t="s">
        <v>189</v>
      </c>
      <c r="D450" s="19">
        <v>10.2</v>
      </c>
      <c r="E450" s="17">
        <f t="shared" si="6"/>
      </c>
    </row>
    <row r="451" spans="1:5" ht="12.75">
      <c r="A451" s="40" t="s">
        <v>570</v>
      </c>
      <c r="B451" s="46" t="s">
        <v>189</v>
      </c>
      <c r="D451" s="19">
        <v>10.2</v>
      </c>
      <c r="E451" s="17">
        <f t="shared" si="6"/>
      </c>
    </row>
    <row r="452" spans="1:5" ht="12.75">
      <c r="A452" s="40" t="s">
        <v>583</v>
      </c>
      <c r="B452" s="46" t="s">
        <v>190</v>
      </c>
      <c r="D452" s="19">
        <v>11.8</v>
      </c>
      <c r="E452" s="17">
        <f aca="true" t="shared" si="7" ref="E452:E515">IF(D452&lt;7,"Fail","")</f>
      </c>
    </row>
    <row r="453" spans="1:5" ht="12.75">
      <c r="A453" s="40" t="s">
        <v>568</v>
      </c>
      <c r="B453" s="46" t="s">
        <v>190</v>
      </c>
      <c r="D453" s="19">
        <v>11.7</v>
      </c>
      <c r="E453" s="17">
        <f t="shared" si="7"/>
      </c>
    </row>
    <row r="454" spans="1:5" ht="12.75">
      <c r="A454" s="40" t="s">
        <v>569</v>
      </c>
      <c r="B454" s="46" t="s">
        <v>190</v>
      </c>
      <c r="D454" s="19">
        <v>10.3</v>
      </c>
      <c r="E454" s="17">
        <f t="shared" si="7"/>
      </c>
    </row>
    <row r="455" spans="1:5" ht="12.75">
      <c r="A455" s="40" t="s">
        <v>570</v>
      </c>
      <c r="B455" s="46" t="s">
        <v>190</v>
      </c>
      <c r="D455" s="19">
        <v>10.4</v>
      </c>
      <c r="E455" s="17">
        <f t="shared" si="7"/>
      </c>
    </row>
    <row r="456" spans="1:5" ht="12.75">
      <c r="A456" s="40" t="s">
        <v>583</v>
      </c>
      <c r="B456" s="46" t="s">
        <v>191</v>
      </c>
      <c r="D456" s="19">
        <v>11.5</v>
      </c>
      <c r="E456" s="17">
        <f t="shared" si="7"/>
      </c>
    </row>
    <row r="457" spans="1:5" ht="12.75">
      <c r="A457" s="40" t="s">
        <v>568</v>
      </c>
      <c r="B457" s="46" t="s">
        <v>191</v>
      </c>
      <c r="D457" s="19">
        <v>11.5</v>
      </c>
      <c r="E457" s="17">
        <f t="shared" si="7"/>
      </c>
    </row>
    <row r="458" spans="1:5" ht="12.75">
      <c r="A458" s="40" t="s">
        <v>569</v>
      </c>
      <c r="B458" s="46" t="s">
        <v>191</v>
      </c>
      <c r="D458" s="19">
        <v>10.7</v>
      </c>
      <c r="E458" s="17">
        <f t="shared" si="7"/>
      </c>
    </row>
    <row r="459" spans="1:5" ht="12.75">
      <c r="A459" s="40" t="s">
        <v>570</v>
      </c>
      <c r="B459" s="46" t="s">
        <v>191</v>
      </c>
      <c r="D459" s="19">
        <v>11.1</v>
      </c>
      <c r="E459" s="17">
        <f t="shared" si="7"/>
      </c>
    </row>
    <row r="460" spans="1:5" ht="12.75">
      <c r="A460" s="40" t="s">
        <v>74</v>
      </c>
      <c r="B460" s="20">
        <v>37246</v>
      </c>
      <c r="C460" s="42">
        <v>0.375</v>
      </c>
      <c r="D460" s="21">
        <v>9.7</v>
      </c>
      <c r="E460" s="17">
        <f t="shared" si="7"/>
      </c>
    </row>
    <row r="461" spans="1:5" ht="12.75">
      <c r="A461" s="40" t="s">
        <v>48</v>
      </c>
      <c r="B461" s="20">
        <v>37246</v>
      </c>
      <c r="C461" s="42">
        <v>0.3993055555555555</v>
      </c>
      <c r="D461" s="21">
        <v>10.4</v>
      </c>
      <c r="E461" s="17">
        <f t="shared" si="7"/>
      </c>
    </row>
    <row r="462" spans="1:5" ht="12.75">
      <c r="A462" s="40" t="s">
        <v>33</v>
      </c>
      <c r="B462" s="20">
        <v>37246</v>
      </c>
      <c r="C462" s="42">
        <v>0.3888888888888889</v>
      </c>
      <c r="D462" s="21">
        <v>10.02</v>
      </c>
      <c r="E462" s="17">
        <f t="shared" si="7"/>
      </c>
    </row>
    <row r="463" spans="1:5" ht="12.75">
      <c r="A463" s="40" t="s">
        <v>583</v>
      </c>
      <c r="B463" s="46" t="s">
        <v>192</v>
      </c>
      <c r="D463" s="19">
        <v>11.2</v>
      </c>
      <c r="E463" s="17">
        <f t="shared" si="7"/>
      </c>
    </row>
    <row r="464" spans="1:5" ht="12.75">
      <c r="A464" s="40" t="s">
        <v>568</v>
      </c>
      <c r="B464" s="46" t="s">
        <v>192</v>
      </c>
      <c r="D464" s="19">
        <v>11</v>
      </c>
      <c r="E464" s="17">
        <f t="shared" si="7"/>
      </c>
    </row>
    <row r="465" spans="1:5" ht="12.75">
      <c r="A465" s="40" t="s">
        <v>569</v>
      </c>
      <c r="B465" s="46" t="s">
        <v>192</v>
      </c>
      <c r="D465" s="19">
        <v>10.6</v>
      </c>
      <c r="E465" s="17">
        <f t="shared" si="7"/>
      </c>
    </row>
    <row r="466" spans="1:5" ht="12.75">
      <c r="A466" s="40" t="s">
        <v>570</v>
      </c>
      <c r="B466" s="46" t="s">
        <v>192</v>
      </c>
      <c r="D466" s="19">
        <v>10.7</v>
      </c>
      <c r="E466" s="17">
        <f t="shared" si="7"/>
      </c>
    </row>
    <row r="467" spans="1:5" ht="12.75">
      <c r="A467" s="40" t="s">
        <v>583</v>
      </c>
      <c r="B467" s="46" t="s">
        <v>193</v>
      </c>
      <c r="D467" s="19">
        <v>9.7</v>
      </c>
      <c r="E467" s="17">
        <f t="shared" si="7"/>
      </c>
    </row>
    <row r="468" spans="1:5" ht="12.75">
      <c r="A468" s="40" t="s">
        <v>568</v>
      </c>
      <c r="B468" s="46" t="s">
        <v>193</v>
      </c>
      <c r="D468" s="19">
        <v>10.1</v>
      </c>
      <c r="E468" s="17">
        <f t="shared" si="7"/>
      </c>
    </row>
    <row r="469" spans="1:5" ht="12.75">
      <c r="A469" s="40" t="s">
        <v>569</v>
      </c>
      <c r="B469" s="46" t="s">
        <v>193</v>
      </c>
      <c r="D469" s="19">
        <v>10</v>
      </c>
      <c r="E469" s="17">
        <f t="shared" si="7"/>
      </c>
    </row>
    <row r="470" spans="1:5" ht="12.75">
      <c r="A470" s="40" t="s">
        <v>570</v>
      </c>
      <c r="B470" s="46" t="s">
        <v>193</v>
      </c>
      <c r="D470" s="19">
        <v>10</v>
      </c>
      <c r="E470" s="17">
        <f t="shared" si="7"/>
      </c>
    </row>
    <row r="471" spans="1:5" ht="12.75">
      <c r="A471" s="40" t="s">
        <v>583</v>
      </c>
      <c r="B471" s="46" t="s">
        <v>194</v>
      </c>
      <c r="D471" s="19">
        <v>10.7</v>
      </c>
      <c r="E471" s="17">
        <f t="shared" si="7"/>
      </c>
    </row>
    <row r="472" spans="1:5" ht="12.75">
      <c r="A472" s="40" t="s">
        <v>568</v>
      </c>
      <c r="B472" s="46" t="s">
        <v>194</v>
      </c>
      <c r="D472" s="19">
        <v>10.7</v>
      </c>
      <c r="E472" s="17">
        <f t="shared" si="7"/>
      </c>
    </row>
    <row r="473" spans="1:5" ht="12.75">
      <c r="A473" s="40" t="s">
        <v>569</v>
      </c>
      <c r="B473" s="46" t="s">
        <v>194</v>
      </c>
      <c r="D473" s="19">
        <v>10.2</v>
      </c>
      <c r="E473" s="17">
        <f t="shared" si="7"/>
      </c>
    </row>
    <row r="474" spans="1:5" ht="12.75">
      <c r="A474" s="40" t="s">
        <v>570</v>
      </c>
      <c r="B474" s="46" t="s">
        <v>194</v>
      </c>
      <c r="D474" s="19">
        <v>10.2</v>
      </c>
      <c r="E474" s="17">
        <f t="shared" si="7"/>
      </c>
    </row>
    <row r="475" spans="1:5" ht="12.75">
      <c r="A475" s="40" t="s">
        <v>583</v>
      </c>
      <c r="B475" s="46" t="s">
        <v>195</v>
      </c>
      <c r="D475" s="19">
        <v>12.5</v>
      </c>
      <c r="E475" s="17">
        <f t="shared" si="7"/>
      </c>
    </row>
    <row r="476" spans="1:5" ht="12.75">
      <c r="A476" s="40" t="s">
        <v>568</v>
      </c>
      <c r="B476" s="46" t="s">
        <v>195</v>
      </c>
      <c r="D476" s="19">
        <v>12.4</v>
      </c>
      <c r="E476" s="17">
        <f t="shared" si="7"/>
      </c>
    </row>
    <row r="477" spans="1:5" ht="12.75">
      <c r="A477" s="40" t="s">
        <v>569</v>
      </c>
      <c r="B477" s="46" t="s">
        <v>195</v>
      </c>
      <c r="D477" s="19">
        <v>11.1</v>
      </c>
      <c r="E477" s="17">
        <f t="shared" si="7"/>
      </c>
    </row>
    <row r="478" spans="1:5" ht="12.75">
      <c r="A478" s="40" t="s">
        <v>570</v>
      </c>
      <c r="B478" s="46" t="s">
        <v>195</v>
      </c>
      <c r="D478" s="19">
        <v>11.4</v>
      </c>
      <c r="E478" s="17">
        <f t="shared" si="7"/>
      </c>
    </row>
    <row r="479" spans="1:5" ht="12.75">
      <c r="A479" s="40" t="s">
        <v>583</v>
      </c>
      <c r="B479" s="46" t="s">
        <v>196</v>
      </c>
      <c r="D479" s="19">
        <v>13.6</v>
      </c>
      <c r="E479" s="17">
        <f t="shared" si="7"/>
      </c>
    </row>
    <row r="480" spans="1:5" ht="12.75">
      <c r="A480" s="40" t="s">
        <v>568</v>
      </c>
      <c r="B480" s="46" t="s">
        <v>196</v>
      </c>
      <c r="D480" s="19">
        <v>13.6</v>
      </c>
      <c r="E480" s="17">
        <f t="shared" si="7"/>
      </c>
    </row>
    <row r="481" spans="1:5" ht="12.75">
      <c r="A481" s="40" t="s">
        <v>569</v>
      </c>
      <c r="B481" s="46" t="s">
        <v>196</v>
      </c>
      <c r="D481" s="19">
        <v>11.9</v>
      </c>
      <c r="E481" s="17">
        <f t="shared" si="7"/>
      </c>
    </row>
    <row r="482" spans="1:5" ht="12.75">
      <c r="A482" s="40" t="s">
        <v>570</v>
      </c>
      <c r="B482" s="46" t="s">
        <v>196</v>
      </c>
      <c r="D482" s="19">
        <v>12</v>
      </c>
      <c r="E482" s="17">
        <f t="shared" si="7"/>
      </c>
    </row>
    <row r="483" spans="1:5" ht="12.75">
      <c r="A483" s="40" t="s">
        <v>583</v>
      </c>
      <c r="B483" s="46" t="s">
        <v>197</v>
      </c>
      <c r="D483" s="19">
        <v>13.3</v>
      </c>
      <c r="E483" s="17">
        <f t="shared" si="7"/>
      </c>
    </row>
    <row r="484" spans="1:5" ht="12.75">
      <c r="A484" s="40" t="s">
        <v>568</v>
      </c>
      <c r="B484" s="46" t="s">
        <v>197</v>
      </c>
      <c r="D484" s="19">
        <v>13.3</v>
      </c>
      <c r="E484" s="17">
        <f t="shared" si="7"/>
      </c>
    </row>
    <row r="485" spans="1:5" ht="12.75">
      <c r="A485" s="40" t="s">
        <v>569</v>
      </c>
      <c r="B485" s="46" t="s">
        <v>197</v>
      </c>
      <c r="D485" s="19">
        <v>11.7</v>
      </c>
      <c r="E485" s="17">
        <f t="shared" si="7"/>
      </c>
    </row>
    <row r="486" spans="1:5" ht="12.75">
      <c r="A486" s="40" t="s">
        <v>570</v>
      </c>
      <c r="B486" s="46" t="s">
        <v>197</v>
      </c>
      <c r="D486" s="19">
        <v>12.1</v>
      </c>
      <c r="E486" s="17">
        <f t="shared" si="7"/>
      </c>
    </row>
    <row r="487" spans="1:5" ht="12.75">
      <c r="A487" s="40" t="s">
        <v>583</v>
      </c>
      <c r="B487" s="46" t="s">
        <v>198</v>
      </c>
      <c r="D487" s="19">
        <v>14.3</v>
      </c>
      <c r="E487" s="17">
        <f t="shared" si="7"/>
      </c>
    </row>
    <row r="488" spans="1:5" ht="12.75">
      <c r="A488" s="40" t="s">
        <v>568</v>
      </c>
      <c r="B488" s="46" t="s">
        <v>198</v>
      </c>
      <c r="D488" s="19">
        <v>14.2</v>
      </c>
      <c r="E488" s="17">
        <f t="shared" si="7"/>
      </c>
    </row>
    <row r="489" spans="1:5" ht="12.75">
      <c r="A489" s="40" t="s">
        <v>569</v>
      </c>
      <c r="B489" s="46" t="s">
        <v>198</v>
      </c>
      <c r="D489" s="19">
        <v>12.4</v>
      </c>
      <c r="E489" s="17">
        <f t="shared" si="7"/>
      </c>
    </row>
    <row r="490" spans="1:5" ht="12.75">
      <c r="A490" s="40" t="s">
        <v>570</v>
      </c>
      <c r="B490" s="46" t="s">
        <v>198</v>
      </c>
      <c r="D490" s="19">
        <v>12.4</v>
      </c>
      <c r="E490" s="17">
        <f t="shared" si="7"/>
      </c>
    </row>
    <row r="491" spans="1:5" ht="12.75">
      <c r="A491" s="40" t="s">
        <v>583</v>
      </c>
      <c r="B491" s="46" t="s">
        <v>199</v>
      </c>
      <c r="D491" s="19">
        <v>13.7</v>
      </c>
      <c r="E491" s="17">
        <f t="shared" si="7"/>
      </c>
    </row>
    <row r="492" spans="1:5" ht="12.75">
      <c r="A492" s="40" t="s">
        <v>568</v>
      </c>
      <c r="B492" s="46" t="s">
        <v>199</v>
      </c>
      <c r="D492" s="19">
        <v>13.7</v>
      </c>
      <c r="E492" s="17">
        <f t="shared" si="7"/>
      </c>
    </row>
    <row r="493" spans="1:5" ht="12.75">
      <c r="A493" s="40" t="s">
        <v>569</v>
      </c>
      <c r="B493" s="46" t="s">
        <v>199</v>
      </c>
      <c r="D493" s="19">
        <v>11.9</v>
      </c>
      <c r="E493" s="17">
        <f t="shared" si="7"/>
      </c>
    </row>
    <row r="494" spans="1:5" ht="12.75">
      <c r="A494" s="40" t="s">
        <v>570</v>
      </c>
      <c r="B494" s="46" t="s">
        <v>199</v>
      </c>
      <c r="D494" s="19">
        <v>12.3</v>
      </c>
      <c r="E494" s="17">
        <f t="shared" si="7"/>
      </c>
    </row>
    <row r="495" spans="1:5" ht="12.75">
      <c r="A495" s="40" t="s">
        <v>583</v>
      </c>
      <c r="B495" s="46" t="s">
        <v>200</v>
      </c>
      <c r="D495" s="19">
        <v>12.6</v>
      </c>
      <c r="E495" s="17">
        <f t="shared" si="7"/>
      </c>
    </row>
    <row r="496" spans="1:5" ht="12.75">
      <c r="A496" s="40" t="s">
        <v>568</v>
      </c>
      <c r="B496" s="46" t="s">
        <v>200</v>
      </c>
      <c r="D496" s="19">
        <v>12.3</v>
      </c>
      <c r="E496" s="17">
        <f t="shared" si="7"/>
      </c>
    </row>
    <row r="497" spans="1:5" ht="12.75">
      <c r="A497" s="40" t="s">
        <v>569</v>
      </c>
      <c r="B497" s="46" t="s">
        <v>200</v>
      </c>
      <c r="D497" s="19">
        <v>11.3</v>
      </c>
      <c r="E497" s="17">
        <f t="shared" si="7"/>
      </c>
    </row>
    <row r="498" spans="1:5" ht="12.75">
      <c r="A498" s="40" t="s">
        <v>570</v>
      </c>
      <c r="B498" s="46" t="s">
        <v>200</v>
      </c>
      <c r="D498" s="19">
        <v>11.3</v>
      </c>
      <c r="E498" s="17">
        <f t="shared" si="7"/>
      </c>
    </row>
    <row r="499" spans="1:5" ht="12.75">
      <c r="A499" s="40" t="s">
        <v>583</v>
      </c>
      <c r="B499" s="46" t="s">
        <v>201</v>
      </c>
      <c r="D499" s="19">
        <v>13.2</v>
      </c>
      <c r="E499" s="17">
        <f t="shared" si="7"/>
      </c>
    </row>
    <row r="500" spans="1:5" ht="12.75">
      <c r="A500" s="40" t="s">
        <v>568</v>
      </c>
      <c r="B500" s="46" t="s">
        <v>201</v>
      </c>
      <c r="D500" s="19">
        <v>13.3</v>
      </c>
      <c r="E500" s="17">
        <f t="shared" si="7"/>
      </c>
    </row>
    <row r="501" spans="1:5" ht="12.75">
      <c r="A501" s="40" t="s">
        <v>569</v>
      </c>
      <c r="B501" s="46" t="s">
        <v>201</v>
      </c>
      <c r="D501" s="19">
        <v>11.6</v>
      </c>
      <c r="E501" s="17">
        <f t="shared" si="7"/>
      </c>
    </row>
    <row r="502" spans="1:5" ht="12.75">
      <c r="A502" s="40" t="s">
        <v>570</v>
      </c>
      <c r="B502" s="46" t="s">
        <v>201</v>
      </c>
      <c r="D502" s="19">
        <v>12.4</v>
      </c>
      <c r="E502" s="17">
        <f t="shared" si="7"/>
      </c>
    </row>
    <row r="503" spans="1:5" ht="12.75">
      <c r="A503" s="40" t="s">
        <v>583</v>
      </c>
      <c r="B503" s="46" t="s">
        <v>202</v>
      </c>
      <c r="D503" s="19">
        <v>14.4</v>
      </c>
      <c r="E503" s="17">
        <f t="shared" si="7"/>
      </c>
    </row>
    <row r="504" spans="1:5" ht="12.75">
      <c r="A504" s="40" t="s">
        <v>568</v>
      </c>
      <c r="B504" s="46" t="s">
        <v>202</v>
      </c>
      <c r="D504" s="19">
        <v>14.4</v>
      </c>
      <c r="E504" s="17">
        <f t="shared" si="7"/>
      </c>
    </row>
    <row r="505" spans="1:5" ht="12.75">
      <c r="A505" s="40" t="s">
        <v>569</v>
      </c>
      <c r="B505" s="46" t="s">
        <v>202</v>
      </c>
      <c r="D505" s="19">
        <v>12</v>
      </c>
      <c r="E505" s="17">
        <f t="shared" si="7"/>
      </c>
    </row>
    <row r="506" spans="1:5" ht="12.75">
      <c r="A506" s="40" t="s">
        <v>570</v>
      </c>
      <c r="B506" s="46" t="s">
        <v>202</v>
      </c>
      <c r="D506" s="19">
        <v>12.3</v>
      </c>
      <c r="E506" s="17">
        <f t="shared" si="7"/>
      </c>
    </row>
    <row r="507" spans="1:5" ht="12.75">
      <c r="A507" s="40" t="s">
        <v>583</v>
      </c>
      <c r="B507" s="46" t="s">
        <v>203</v>
      </c>
      <c r="D507" s="19">
        <v>10.7</v>
      </c>
      <c r="E507" s="17">
        <f t="shared" si="7"/>
      </c>
    </row>
    <row r="508" spans="1:5" ht="12.75">
      <c r="A508" s="40" t="s">
        <v>568</v>
      </c>
      <c r="B508" s="46" t="s">
        <v>203</v>
      </c>
      <c r="D508" s="19">
        <v>10.7</v>
      </c>
      <c r="E508" s="17">
        <f t="shared" si="7"/>
      </c>
    </row>
    <row r="509" spans="1:5" ht="12.75">
      <c r="A509" s="40" t="s">
        <v>569</v>
      </c>
      <c r="B509" s="46" t="s">
        <v>203</v>
      </c>
      <c r="D509" s="19">
        <v>10.3</v>
      </c>
      <c r="E509" s="17">
        <f t="shared" si="7"/>
      </c>
    </row>
    <row r="510" spans="1:5" ht="12.75">
      <c r="A510" s="40" t="s">
        <v>570</v>
      </c>
      <c r="B510" s="46" t="s">
        <v>203</v>
      </c>
      <c r="D510" s="19">
        <v>10.2</v>
      </c>
      <c r="E510" s="17">
        <f t="shared" si="7"/>
      </c>
    </row>
    <row r="511" spans="1:5" ht="12.75">
      <c r="A511" s="40" t="s">
        <v>583</v>
      </c>
      <c r="B511" s="46" t="s">
        <v>204</v>
      </c>
      <c r="D511" s="19">
        <v>13.8</v>
      </c>
      <c r="E511" s="17">
        <f t="shared" si="7"/>
      </c>
    </row>
    <row r="512" spans="1:5" ht="12.75">
      <c r="A512" s="40" t="s">
        <v>568</v>
      </c>
      <c r="B512" s="46" t="s">
        <v>204</v>
      </c>
      <c r="D512" s="19">
        <v>13.6</v>
      </c>
      <c r="E512" s="17">
        <f t="shared" si="7"/>
      </c>
    </row>
    <row r="513" spans="1:5" ht="12.75">
      <c r="A513" s="40" t="s">
        <v>569</v>
      </c>
      <c r="B513" s="46" t="s">
        <v>204</v>
      </c>
      <c r="D513" s="19">
        <v>11.7</v>
      </c>
      <c r="E513" s="17">
        <f t="shared" si="7"/>
      </c>
    </row>
    <row r="514" spans="1:5" ht="12.75">
      <c r="A514" s="40" t="s">
        <v>570</v>
      </c>
      <c r="B514" s="46" t="s">
        <v>204</v>
      </c>
      <c r="D514" s="19">
        <v>12</v>
      </c>
      <c r="E514" s="17">
        <f t="shared" si="7"/>
      </c>
    </row>
    <row r="515" spans="1:5" ht="12.75">
      <c r="A515" s="40" t="s">
        <v>48</v>
      </c>
      <c r="B515" s="20">
        <v>37340</v>
      </c>
      <c r="C515" s="42">
        <v>0.40277777777777773</v>
      </c>
      <c r="D515" s="21">
        <v>10.24</v>
      </c>
      <c r="E515" s="17">
        <f t="shared" si="7"/>
      </c>
    </row>
    <row r="516" spans="1:5" ht="12.75">
      <c r="A516" s="40" t="s">
        <v>33</v>
      </c>
      <c r="B516" s="20">
        <v>37340</v>
      </c>
      <c r="C516" s="42">
        <v>0.3958333333333333</v>
      </c>
      <c r="D516" s="21">
        <v>9.65</v>
      </c>
      <c r="E516" s="17">
        <f aca="true" t="shared" si="8" ref="E516:E579">IF(D516&lt;7,"Fail","")</f>
      </c>
    </row>
    <row r="517" spans="1:5" ht="12.75">
      <c r="A517" s="40" t="s">
        <v>54</v>
      </c>
      <c r="B517" s="20">
        <v>37340</v>
      </c>
      <c r="C517" s="42">
        <v>0.375</v>
      </c>
      <c r="D517" s="21">
        <v>9.24</v>
      </c>
      <c r="E517" s="17">
        <f t="shared" si="8"/>
      </c>
    </row>
    <row r="518" spans="1:5" ht="12.75">
      <c r="A518" s="40" t="s">
        <v>583</v>
      </c>
      <c r="B518" s="46" t="s">
        <v>205</v>
      </c>
      <c r="D518" s="19">
        <v>11.5</v>
      </c>
      <c r="E518" s="17">
        <f t="shared" si="8"/>
      </c>
    </row>
    <row r="519" spans="1:5" ht="12.75">
      <c r="A519" s="40" t="s">
        <v>568</v>
      </c>
      <c r="B519" s="46" t="s">
        <v>205</v>
      </c>
      <c r="D519" s="19">
        <v>11.9</v>
      </c>
      <c r="E519" s="17">
        <f t="shared" si="8"/>
      </c>
    </row>
    <row r="520" spans="1:5" ht="12.75">
      <c r="A520" s="40" t="s">
        <v>569</v>
      </c>
      <c r="B520" s="46" t="s">
        <v>205</v>
      </c>
      <c r="D520" s="19">
        <v>10.5</v>
      </c>
      <c r="E520" s="17">
        <f t="shared" si="8"/>
      </c>
    </row>
    <row r="521" spans="1:5" ht="12.75">
      <c r="A521" s="40" t="s">
        <v>570</v>
      </c>
      <c r="B521" s="46" t="s">
        <v>205</v>
      </c>
      <c r="D521" s="19">
        <v>10.6</v>
      </c>
      <c r="E521" s="17">
        <f t="shared" si="8"/>
      </c>
    </row>
    <row r="522" spans="1:5" ht="12.75">
      <c r="A522" s="40" t="s">
        <v>583</v>
      </c>
      <c r="B522" s="46" t="s">
        <v>206</v>
      </c>
      <c r="D522" s="19">
        <v>12.5</v>
      </c>
      <c r="E522" s="17">
        <f t="shared" si="8"/>
      </c>
    </row>
    <row r="523" spans="1:5" ht="12.75">
      <c r="A523" s="40" t="s">
        <v>568</v>
      </c>
      <c r="B523" s="46" t="s">
        <v>206</v>
      </c>
      <c r="D523" s="19">
        <v>12.7</v>
      </c>
      <c r="E523" s="17">
        <f t="shared" si="8"/>
      </c>
    </row>
    <row r="524" spans="1:5" ht="12.75">
      <c r="A524" s="40" t="s">
        <v>569</v>
      </c>
      <c r="B524" s="46" t="s">
        <v>206</v>
      </c>
      <c r="D524" s="19">
        <v>10.9</v>
      </c>
      <c r="E524" s="17">
        <f t="shared" si="8"/>
      </c>
    </row>
    <row r="525" spans="1:5" ht="12.75">
      <c r="A525" s="40" t="s">
        <v>570</v>
      </c>
      <c r="B525" s="46" t="s">
        <v>206</v>
      </c>
      <c r="D525" s="19">
        <v>11.3</v>
      </c>
      <c r="E525" s="17">
        <f t="shared" si="8"/>
      </c>
    </row>
    <row r="526" spans="1:5" ht="12.75">
      <c r="A526" s="40" t="s">
        <v>583</v>
      </c>
      <c r="B526" s="46" t="s">
        <v>207</v>
      </c>
      <c r="D526" s="19">
        <v>12.4</v>
      </c>
      <c r="E526" s="17">
        <f t="shared" si="8"/>
      </c>
    </row>
    <row r="527" spans="1:5" ht="12.75">
      <c r="A527" s="40" t="s">
        <v>568</v>
      </c>
      <c r="B527" s="46" t="s">
        <v>207</v>
      </c>
      <c r="D527" s="19">
        <v>12.7</v>
      </c>
      <c r="E527" s="17">
        <f t="shared" si="8"/>
      </c>
    </row>
    <row r="528" spans="1:5" ht="12.75">
      <c r="A528" s="40" t="s">
        <v>569</v>
      </c>
      <c r="B528" s="46" t="s">
        <v>207</v>
      </c>
      <c r="D528" s="19">
        <v>11.3</v>
      </c>
      <c r="E528" s="17">
        <f t="shared" si="8"/>
      </c>
    </row>
    <row r="529" spans="1:5" ht="12.75">
      <c r="A529" s="40" t="s">
        <v>570</v>
      </c>
      <c r="B529" s="46" t="s">
        <v>207</v>
      </c>
      <c r="D529" s="19">
        <v>12.1</v>
      </c>
      <c r="E529" s="17">
        <f t="shared" si="8"/>
      </c>
    </row>
    <row r="530" spans="1:5" ht="12.75">
      <c r="A530" s="40" t="s">
        <v>583</v>
      </c>
      <c r="B530" s="46" t="s">
        <v>208</v>
      </c>
      <c r="D530" s="19">
        <v>10.6</v>
      </c>
      <c r="E530" s="17">
        <f t="shared" si="8"/>
      </c>
    </row>
    <row r="531" spans="1:5" ht="12.75">
      <c r="A531" s="40" t="s">
        <v>568</v>
      </c>
      <c r="B531" s="46" t="s">
        <v>208</v>
      </c>
      <c r="D531" s="19">
        <v>10.7</v>
      </c>
      <c r="E531" s="17">
        <f t="shared" si="8"/>
      </c>
    </row>
    <row r="532" spans="1:5" ht="12.75">
      <c r="A532" s="40" t="s">
        <v>569</v>
      </c>
      <c r="B532" s="46" t="s">
        <v>208</v>
      </c>
      <c r="D532" s="19">
        <v>10.1</v>
      </c>
      <c r="E532" s="17">
        <f t="shared" si="8"/>
      </c>
    </row>
    <row r="533" spans="1:5" ht="12.75">
      <c r="A533" s="40" t="s">
        <v>570</v>
      </c>
      <c r="B533" s="46" t="s">
        <v>208</v>
      </c>
      <c r="D533" s="19">
        <v>10.4</v>
      </c>
      <c r="E533" s="17">
        <f t="shared" si="8"/>
      </c>
    </row>
    <row r="534" spans="1:5" ht="12.75">
      <c r="A534" s="40" t="s">
        <v>583</v>
      </c>
      <c r="B534" s="46" t="s">
        <v>209</v>
      </c>
      <c r="D534" s="19">
        <v>11.6</v>
      </c>
      <c r="E534" s="17">
        <f t="shared" si="8"/>
      </c>
    </row>
    <row r="535" spans="1:5" ht="12.75">
      <c r="A535" s="40" t="s">
        <v>568</v>
      </c>
      <c r="B535" s="46" t="s">
        <v>209</v>
      </c>
      <c r="D535" s="19">
        <v>11.9</v>
      </c>
      <c r="E535" s="17">
        <f t="shared" si="8"/>
      </c>
    </row>
    <row r="536" spans="1:5" ht="12.75">
      <c r="A536" s="40" t="s">
        <v>569</v>
      </c>
      <c r="B536" s="46" t="s">
        <v>209</v>
      </c>
      <c r="D536" s="19">
        <v>10.3</v>
      </c>
      <c r="E536" s="17">
        <f t="shared" si="8"/>
      </c>
    </row>
    <row r="537" spans="1:5" ht="12.75">
      <c r="A537" s="40" t="s">
        <v>570</v>
      </c>
      <c r="B537" s="46" t="s">
        <v>209</v>
      </c>
      <c r="D537" s="19">
        <v>10.6</v>
      </c>
      <c r="E537" s="17">
        <f t="shared" si="8"/>
      </c>
    </row>
    <row r="538" spans="1:5" ht="12.75">
      <c r="A538" s="40" t="s">
        <v>583</v>
      </c>
      <c r="B538" s="46" t="s">
        <v>210</v>
      </c>
      <c r="D538" s="19">
        <v>9.5</v>
      </c>
      <c r="E538" s="17">
        <f t="shared" si="8"/>
      </c>
    </row>
    <row r="539" spans="1:5" ht="12.75">
      <c r="A539" s="40" t="s">
        <v>568</v>
      </c>
      <c r="B539" s="46" t="s">
        <v>210</v>
      </c>
      <c r="D539" s="19">
        <v>9.5</v>
      </c>
      <c r="E539" s="17">
        <f t="shared" si="8"/>
      </c>
    </row>
    <row r="540" spans="1:5" ht="12.75">
      <c r="A540" s="40" t="s">
        <v>569</v>
      </c>
      <c r="B540" s="46" t="s">
        <v>210</v>
      </c>
      <c r="D540" s="19">
        <v>9.3</v>
      </c>
      <c r="E540" s="17">
        <f t="shared" si="8"/>
      </c>
    </row>
    <row r="541" spans="1:5" ht="12.75">
      <c r="A541" s="40" t="s">
        <v>570</v>
      </c>
      <c r="B541" s="46" t="s">
        <v>210</v>
      </c>
      <c r="D541" s="19">
        <v>9.2</v>
      </c>
      <c r="E541" s="17">
        <f t="shared" si="8"/>
      </c>
    </row>
    <row r="542" spans="1:5" ht="12.75">
      <c r="A542" s="40" t="s">
        <v>583</v>
      </c>
      <c r="B542" s="46" t="s">
        <v>211</v>
      </c>
      <c r="D542" s="19">
        <v>10.2</v>
      </c>
      <c r="E542" s="17">
        <f t="shared" si="8"/>
      </c>
    </row>
    <row r="543" spans="1:5" ht="12.75">
      <c r="A543" s="40" t="s">
        <v>568</v>
      </c>
      <c r="B543" s="46" t="s">
        <v>211</v>
      </c>
      <c r="D543" s="19">
        <v>10.9</v>
      </c>
      <c r="E543" s="17">
        <f t="shared" si="8"/>
      </c>
    </row>
    <row r="544" spans="1:5" ht="12.75">
      <c r="A544" s="40" t="s">
        <v>569</v>
      </c>
      <c r="B544" s="46" t="s">
        <v>211</v>
      </c>
      <c r="D544" s="19">
        <v>9.6</v>
      </c>
      <c r="E544" s="17">
        <f t="shared" si="8"/>
      </c>
    </row>
    <row r="545" spans="1:5" ht="12.75">
      <c r="A545" s="40" t="s">
        <v>570</v>
      </c>
      <c r="B545" s="46" t="s">
        <v>211</v>
      </c>
      <c r="D545" s="19">
        <v>10</v>
      </c>
      <c r="E545" s="17">
        <f t="shared" si="8"/>
      </c>
    </row>
    <row r="546" spans="1:5" ht="12.75">
      <c r="A546" s="40" t="s">
        <v>583</v>
      </c>
      <c r="B546" s="46" t="s">
        <v>212</v>
      </c>
      <c r="D546" s="19">
        <v>11</v>
      </c>
      <c r="E546" s="17">
        <f t="shared" si="8"/>
      </c>
    </row>
    <row r="547" spans="1:5" ht="12.75">
      <c r="A547" s="40" t="s">
        <v>568</v>
      </c>
      <c r="B547" s="46" t="s">
        <v>212</v>
      </c>
      <c r="D547" s="19">
        <v>11.1</v>
      </c>
      <c r="E547" s="17">
        <f t="shared" si="8"/>
      </c>
    </row>
    <row r="548" spans="1:5" ht="12.75">
      <c r="A548" s="40" t="s">
        <v>569</v>
      </c>
      <c r="B548" s="46" t="s">
        <v>212</v>
      </c>
      <c r="D548" s="19">
        <v>9.5</v>
      </c>
      <c r="E548" s="17">
        <f t="shared" si="8"/>
      </c>
    </row>
    <row r="549" spans="1:5" ht="12.75">
      <c r="A549" s="40" t="s">
        <v>570</v>
      </c>
      <c r="B549" s="46" t="s">
        <v>212</v>
      </c>
      <c r="D549" s="19">
        <v>10.5</v>
      </c>
      <c r="E549" s="17">
        <f t="shared" si="8"/>
      </c>
    </row>
    <row r="550" spans="1:5" ht="12.75">
      <c r="A550" s="40" t="s">
        <v>583</v>
      </c>
      <c r="B550" s="46" t="s">
        <v>213</v>
      </c>
      <c r="D550" s="19">
        <v>9.2</v>
      </c>
      <c r="E550" s="17">
        <f t="shared" si="8"/>
      </c>
    </row>
    <row r="551" spans="1:5" ht="12.75">
      <c r="A551" s="40" t="s">
        <v>568</v>
      </c>
      <c r="B551" s="46" t="s">
        <v>213</v>
      </c>
      <c r="D551" s="19">
        <v>9.3</v>
      </c>
      <c r="E551" s="17">
        <f t="shared" si="8"/>
      </c>
    </row>
    <row r="552" spans="1:5" ht="12.75">
      <c r="A552" s="40" t="s">
        <v>569</v>
      </c>
      <c r="B552" s="46" t="s">
        <v>213</v>
      </c>
      <c r="D552" s="19">
        <v>9.1</v>
      </c>
      <c r="E552" s="17">
        <f t="shared" si="8"/>
      </c>
    </row>
    <row r="553" spans="1:5" ht="12.75">
      <c r="A553" s="40" t="s">
        <v>570</v>
      </c>
      <c r="B553" s="46" t="s">
        <v>213</v>
      </c>
      <c r="D553" s="19">
        <v>9.2</v>
      </c>
      <c r="E553" s="17">
        <f t="shared" si="8"/>
      </c>
    </row>
    <row r="554" spans="1:5" ht="12.75">
      <c r="A554" s="40" t="s">
        <v>583</v>
      </c>
      <c r="B554" s="46" t="s">
        <v>214</v>
      </c>
      <c r="D554" s="19">
        <v>11.6</v>
      </c>
      <c r="E554" s="17">
        <f t="shared" si="8"/>
      </c>
    </row>
    <row r="555" spans="1:5" ht="12.75">
      <c r="A555" s="40" t="s">
        <v>568</v>
      </c>
      <c r="B555" s="46" t="s">
        <v>214</v>
      </c>
      <c r="D555" s="19">
        <v>11.7</v>
      </c>
      <c r="E555" s="17">
        <f t="shared" si="8"/>
      </c>
    </row>
    <row r="556" spans="1:5" ht="12.75">
      <c r="A556" s="40" t="s">
        <v>569</v>
      </c>
      <c r="B556" s="46" t="s">
        <v>214</v>
      </c>
      <c r="D556" s="19">
        <v>9.6</v>
      </c>
      <c r="E556" s="17">
        <f t="shared" si="8"/>
      </c>
    </row>
    <row r="557" spans="1:5" ht="12.75">
      <c r="A557" s="40" t="s">
        <v>570</v>
      </c>
      <c r="B557" s="46" t="s">
        <v>214</v>
      </c>
      <c r="D557" s="19">
        <v>10.2</v>
      </c>
      <c r="E557" s="17">
        <f t="shared" si="8"/>
      </c>
    </row>
    <row r="558" spans="1:5" ht="12.75">
      <c r="A558" s="40" t="s">
        <v>583</v>
      </c>
      <c r="B558" s="46" t="s">
        <v>215</v>
      </c>
      <c r="D558" s="19">
        <v>9.6</v>
      </c>
      <c r="E558" s="17">
        <f t="shared" si="8"/>
      </c>
    </row>
    <row r="559" spans="1:5" ht="12.75">
      <c r="A559" s="40" t="s">
        <v>568</v>
      </c>
      <c r="B559" s="46" t="s">
        <v>215</v>
      </c>
      <c r="D559" s="19">
        <v>9.8</v>
      </c>
      <c r="E559" s="17">
        <f t="shared" si="8"/>
      </c>
    </row>
    <row r="560" spans="1:5" ht="12.75">
      <c r="A560" s="40" t="s">
        <v>569</v>
      </c>
      <c r="B560" s="46" t="s">
        <v>215</v>
      </c>
      <c r="D560" s="19">
        <v>8.6</v>
      </c>
      <c r="E560" s="17">
        <f t="shared" si="8"/>
      </c>
    </row>
    <row r="561" spans="1:5" ht="12.75">
      <c r="A561" s="40" t="s">
        <v>570</v>
      </c>
      <c r="B561" s="46" t="s">
        <v>215</v>
      </c>
      <c r="D561" s="19">
        <v>9.9</v>
      </c>
      <c r="E561" s="17">
        <f t="shared" si="8"/>
      </c>
    </row>
    <row r="562" spans="1:5" ht="12.75">
      <c r="A562" s="40" t="s">
        <v>583</v>
      </c>
      <c r="B562" s="46" t="s">
        <v>216</v>
      </c>
      <c r="D562" s="19">
        <v>9.1</v>
      </c>
      <c r="E562" s="17">
        <f t="shared" si="8"/>
      </c>
    </row>
    <row r="563" spans="1:5" ht="12.75">
      <c r="A563" s="40" t="s">
        <v>568</v>
      </c>
      <c r="B563" s="46" t="s">
        <v>216</v>
      </c>
      <c r="D563" s="19">
        <v>9.3</v>
      </c>
      <c r="E563" s="17">
        <f t="shared" si="8"/>
      </c>
    </row>
    <row r="564" spans="1:5" ht="12.75">
      <c r="A564" s="40" t="s">
        <v>569</v>
      </c>
      <c r="B564" s="46" t="s">
        <v>216</v>
      </c>
      <c r="D564" s="19">
        <v>8.5</v>
      </c>
      <c r="E564" s="17">
        <f t="shared" si="8"/>
      </c>
    </row>
    <row r="565" spans="1:5" ht="12.75">
      <c r="A565" s="40" t="s">
        <v>570</v>
      </c>
      <c r="B565" s="46" t="s">
        <v>216</v>
      </c>
      <c r="D565" s="19">
        <v>9.3</v>
      </c>
      <c r="E565" s="17">
        <f t="shared" si="8"/>
      </c>
    </row>
    <row r="566" spans="1:5" ht="12.75">
      <c r="A566" s="40" t="s">
        <v>583</v>
      </c>
      <c r="B566" s="46" t="s">
        <v>217</v>
      </c>
      <c r="D566" s="19">
        <v>9</v>
      </c>
      <c r="E566" s="17">
        <f t="shared" si="8"/>
      </c>
    </row>
    <row r="567" spans="1:5" ht="12.75">
      <c r="A567" s="40" t="s">
        <v>568</v>
      </c>
      <c r="B567" s="46" t="s">
        <v>217</v>
      </c>
      <c r="D567" s="19">
        <v>9.4</v>
      </c>
      <c r="E567" s="17">
        <f t="shared" si="8"/>
      </c>
    </row>
    <row r="568" spans="1:5" ht="12.75">
      <c r="A568" s="40" t="s">
        <v>569</v>
      </c>
      <c r="B568" s="46" t="s">
        <v>217</v>
      </c>
      <c r="D568" s="19">
        <v>8.4</v>
      </c>
      <c r="E568" s="17">
        <f t="shared" si="8"/>
      </c>
    </row>
    <row r="569" spans="1:5" ht="12.75">
      <c r="A569" s="40" t="s">
        <v>570</v>
      </c>
      <c r="B569" s="46" t="s">
        <v>217</v>
      </c>
      <c r="D569" s="19">
        <v>9.3</v>
      </c>
      <c r="E569" s="17">
        <f t="shared" si="8"/>
      </c>
    </row>
    <row r="570" spans="1:5" ht="12.75">
      <c r="A570" s="40" t="s">
        <v>583</v>
      </c>
      <c r="B570" s="46" t="s">
        <v>218</v>
      </c>
      <c r="D570" s="19">
        <v>6.5</v>
      </c>
      <c r="E570" s="17" t="str">
        <f t="shared" si="8"/>
        <v>Fail</v>
      </c>
    </row>
    <row r="571" spans="1:5" ht="12.75">
      <c r="A571" s="40" t="s">
        <v>568</v>
      </c>
      <c r="B571" s="46" t="s">
        <v>218</v>
      </c>
      <c r="D571" s="19">
        <v>6.7</v>
      </c>
      <c r="E571" s="17" t="str">
        <f t="shared" si="8"/>
        <v>Fail</v>
      </c>
    </row>
    <row r="572" spans="1:5" ht="12.75">
      <c r="A572" s="40" t="s">
        <v>569</v>
      </c>
      <c r="B572" s="46" t="s">
        <v>218</v>
      </c>
      <c r="D572" s="19">
        <v>7.2</v>
      </c>
      <c r="E572" s="17">
        <f t="shared" si="8"/>
      </c>
    </row>
    <row r="573" spans="1:5" ht="12.75">
      <c r="A573" s="40" t="s">
        <v>570</v>
      </c>
      <c r="B573" s="46" t="s">
        <v>218</v>
      </c>
      <c r="D573" s="19">
        <v>6.7</v>
      </c>
      <c r="E573" s="17" t="str">
        <f t="shared" si="8"/>
        <v>Fail</v>
      </c>
    </row>
    <row r="574" spans="1:5" ht="12.75">
      <c r="A574" s="40" t="s">
        <v>583</v>
      </c>
      <c r="B574" s="46" t="s">
        <v>219</v>
      </c>
      <c r="D574" s="19">
        <v>6.4</v>
      </c>
      <c r="E574" s="17" t="str">
        <f t="shared" si="8"/>
        <v>Fail</v>
      </c>
    </row>
    <row r="575" spans="1:5" ht="12.75">
      <c r="A575" s="40" t="s">
        <v>568</v>
      </c>
      <c r="B575" s="46" t="s">
        <v>219</v>
      </c>
      <c r="D575" s="19">
        <v>6.6</v>
      </c>
      <c r="E575" s="17" t="str">
        <f t="shared" si="8"/>
        <v>Fail</v>
      </c>
    </row>
    <row r="576" spans="1:5" ht="12.75">
      <c r="A576" s="40" t="s">
        <v>569</v>
      </c>
      <c r="B576" s="46" t="s">
        <v>219</v>
      </c>
      <c r="D576" s="19">
        <v>6.9</v>
      </c>
      <c r="E576" s="17" t="str">
        <f t="shared" si="8"/>
        <v>Fail</v>
      </c>
    </row>
    <row r="577" spans="1:5" ht="12.75">
      <c r="A577" s="40" t="s">
        <v>570</v>
      </c>
      <c r="B577" s="46" t="s">
        <v>219</v>
      </c>
      <c r="D577" s="19">
        <v>6.4</v>
      </c>
      <c r="E577" s="17" t="str">
        <f t="shared" si="8"/>
        <v>Fail</v>
      </c>
    </row>
    <row r="578" spans="1:5" ht="12.75">
      <c r="A578" s="40" t="s">
        <v>583</v>
      </c>
      <c r="B578" s="46" t="s">
        <v>220</v>
      </c>
      <c r="D578" s="19">
        <v>9.2</v>
      </c>
      <c r="E578" s="17">
        <f t="shared" si="8"/>
      </c>
    </row>
    <row r="579" spans="1:5" ht="12.75">
      <c r="A579" s="40" t="s">
        <v>568</v>
      </c>
      <c r="B579" s="46" t="s">
        <v>220</v>
      </c>
      <c r="D579" s="19">
        <v>9.7</v>
      </c>
      <c r="E579" s="17">
        <f t="shared" si="8"/>
      </c>
    </row>
    <row r="580" spans="1:5" ht="12.75">
      <c r="A580" s="40" t="s">
        <v>569</v>
      </c>
      <c r="B580" s="46" t="s">
        <v>220</v>
      </c>
      <c r="D580" s="19">
        <v>8.3</v>
      </c>
      <c r="E580" s="17">
        <f aca="true" t="shared" si="9" ref="E580:E643">IF(D580&lt;7,"Fail","")</f>
      </c>
    </row>
    <row r="581" spans="1:5" ht="12.75">
      <c r="A581" s="40" t="s">
        <v>570</v>
      </c>
      <c r="B581" s="46" t="s">
        <v>220</v>
      </c>
      <c r="D581" s="19">
        <v>9.5</v>
      </c>
      <c r="E581" s="17">
        <f t="shared" si="9"/>
      </c>
    </row>
    <row r="582" spans="1:5" ht="12.75">
      <c r="A582" s="40" t="s">
        <v>583</v>
      </c>
      <c r="B582" s="46" t="s">
        <v>221</v>
      </c>
      <c r="D582" s="19">
        <v>6.8</v>
      </c>
      <c r="E582" s="17" t="str">
        <f t="shared" si="9"/>
        <v>Fail</v>
      </c>
    </row>
    <row r="583" spans="1:5" ht="12.75">
      <c r="A583" s="40" t="s">
        <v>568</v>
      </c>
      <c r="B583" s="46" t="s">
        <v>221</v>
      </c>
      <c r="D583" s="19">
        <v>7</v>
      </c>
      <c r="E583" s="17">
        <f t="shared" si="9"/>
      </c>
    </row>
    <row r="584" spans="1:5" ht="12.75">
      <c r="A584" s="40" t="s">
        <v>569</v>
      </c>
      <c r="B584" s="46" t="s">
        <v>221</v>
      </c>
      <c r="D584" s="19">
        <v>7.5</v>
      </c>
      <c r="E584" s="17">
        <f t="shared" si="9"/>
      </c>
    </row>
    <row r="585" spans="1:5" ht="12.75">
      <c r="A585" s="40" t="s">
        <v>570</v>
      </c>
      <c r="B585" s="46" t="s">
        <v>221</v>
      </c>
      <c r="D585" s="19">
        <v>6.5</v>
      </c>
      <c r="E585" s="17" t="str">
        <f t="shared" si="9"/>
        <v>Fail</v>
      </c>
    </row>
    <row r="586" spans="1:5" ht="12.75">
      <c r="A586" s="40" t="s">
        <v>583</v>
      </c>
      <c r="B586" s="46" t="s">
        <v>222</v>
      </c>
      <c r="D586" s="19">
        <v>6.9</v>
      </c>
      <c r="E586" s="17" t="str">
        <f t="shared" si="9"/>
        <v>Fail</v>
      </c>
    </row>
    <row r="587" spans="1:5" ht="12.75">
      <c r="A587" s="40" t="s">
        <v>568</v>
      </c>
      <c r="B587" s="46" t="s">
        <v>222</v>
      </c>
      <c r="D587" s="19">
        <v>6.9</v>
      </c>
      <c r="E587" s="17" t="str">
        <f t="shared" si="9"/>
        <v>Fail</v>
      </c>
    </row>
    <row r="588" spans="1:5" ht="12.75">
      <c r="A588" s="40" t="s">
        <v>569</v>
      </c>
      <c r="B588" s="46" t="s">
        <v>222</v>
      </c>
      <c r="D588" s="19">
        <v>7.1</v>
      </c>
      <c r="E588" s="17">
        <f t="shared" si="9"/>
      </c>
    </row>
    <row r="589" spans="1:5" ht="12.75">
      <c r="A589" s="40" t="s">
        <v>570</v>
      </c>
      <c r="B589" s="46" t="s">
        <v>222</v>
      </c>
      <c r="D589" s="19">
        <v>6.5</v>
      </c>
      <c r="E589" s="17" t="str">
        <f t="shared" si="9"/>
        <v>Fail</v>
      </c>
    </row>
    <row r="590" spans="1:5" ht="12.75">
      <c r="A590" s="40" t="s">
        <v>583</v>
      </c>
      <c r="B590" s="46" t="s">
        <v>223</v>
      </c>
      <c r="D590" s="19">
        <v>9.3</v>
      </c>
      <c r="E590" s="17">
        <f t="shared" si="9"/>
      </c>
    </row>
    <row r="591" spans="1:5" ht="12.75">
      <c r="A591" s="40" t="s">
        <v>568</v>
      </c>
      <c r="B591" s="46" t="s">
        <v>223</v>
      </c>
      <c r="D591" s="19">
        <v>10.3</v>
      </c>
      <c r="E591" s="17">
        <f t="shared" si="9"/>
      </c>
    </row>
    <row r="592" spans="1:5" ht="12.75">
      <c r="A592" s="40" t="s">
        <v>569</v>
      </c>
      <c r="B592" s="46" t="s">
        <v>223</v>
      </c>
      <c r="D592" s="19">
        <v>8.6</v>
      </c>
      <c r="E592" s="17">
        <f t="shared" si="9"/>
      </c>
    </row>
    <row r="593" spans="1:5" ht="12.75">
      <c r="A593" s="40" t="s">
        <v>570</v>
      </c>
      <c r="B593" s="46" t="s">
        <v>223</v>
      </c>
      <c r="D593" s="19">
        <v>9.3</v>
      </c>
      <c r="E593" s="17">
        <f t="shared" si="9"/>
      </c>
    </row>
    <row r="594" spans="1:5" ht="12.75">
      <c r="A594" s="40" t="s">
        <v>48</v>
      </c>
      <c r="B594" s="20">
        <v>37468</v>
      </c>
      <c r="C594" s="42">
        <v>0.37152777777777773</v>
      </c>
      <c r="D594" s="21">
        <v>6.7</v>
      </c>
      <c r="E594" s="17" t="str">
        <f t="shared" si="9"/>
        <v>Fail</v>
      </c>
    </row>
    <row r="595" spans="1:5" ht="12.75">
      <c r="A595" s="40" t="s">
        <v>33</v>
      </c>
      <c r="B595" s="20">
        <v>37468</v>
      </c>
      <c r="C595" s="42">
        <v>0.3611111111111111</v>
      </c>
      <c r="D595" s="21">
        <v>5.8</v>
      </c>
      <c r="E595" s="17" t="str">
        <f t="shared" si="9"/>
        <v>Fail</v>
      </c>
    </row>
    <row r="596" spans="1:5" ht="12.75">
      <c r="A596" s="40" t="s">
        <v>54</v>
      </c>
      <c r="B596" s="20">
        <v>37468</v>
      </c>
      <c r="C596" s="42">
        <v>0.34375</v>
      </c>
      <c r="D596" s="21">
        <v>6.7</v>
      </c>
      <c r="E596" s="17" t="str">
        <f t="shared" si="9"/>
        <v>Fail</v>
      </c>
    </row>
    <row r="597" spans="1:5" ht="12.75">
      <c r="A597" s="40" t="s">
        <v>583</v>
      </c>
      <c r="B597" s="46" t="s">
        <v>224</v>
      </c>
      <c r="D597" s="19">
        <v>7.3</v>
      </c>
      <c r="E597" s="17">
        <f t="shared" si="9"/>
      </c>
    </row>
    <row r="598" spans="1:5" ht="12.75">
      <c r="A598" s="40" t="s">
        <v>568</v>
      </c>
      <c r="B598" s="46" t="s">
        <v>224</v>
      </c>
      <c r="D598" s="19">
        <v>7.2</v>
      </c>
      <c r="E598" s="17">
        <f t="shared" si="9"/>
      </c>
    </row>
    <row r="599" spans="1:5" ht="12.75">
      <c r="A599" s="40" t="s">
        <v>569</v>
      </c>
      <c r="B599" s="46" t="s">
        <v>224</v>
      </c>
      <c r="D599" s="19">
        <v>7.4</v>
      </c>
      <c r="E599" s="17">
        <f t="shared" si="9"/>
      </c>
    </row>
    <row r="600" spans="1:5" ht="12.75">
      <c r="A600" s="40" t="s">
        <v>570</v>
      </c>
      <c r="B600" s="46" t="s">
        <v>224</v>
      </c>
      <c r="D600" s="19">
        <v>7</v>
      </c>
      <c r="E600" s="17">
        <f t="shared" si="9"/>
      </c>
    </row>
    <row r="601" spans="1:5" ht="12.75">
      <c r="A601" s="40" t="s">
        <v>583</v>
      </c>
      <c r="B601" s="46" t="s">
        <v>225</v>
      </c>
      <c r="D601" s="19">
        <v>6.3</v>
      </c>
      <c r="E601" s="17" t="str">
        <f t="shared" si="9"/>
        <v>Fail</v>
      </c>
    </row>
    <row r="602" spans="1:5" ht="12.75">
      <c r="A602" s="40" t="s">
        <v>568</v>
      </c>
      <c r="B602" s="46" t="s">
        <v>225</v>
      </c>
      <c r="D602" s="19">
        <v>6.2</v>
      </c>
      <c r="E602" s="17" t="str">
        <f t="shared" si="9"/>
        <v>Fail</v>
      </c>
    </row>
    <row r="603" spans="1:5" ht="12.75">
      <c r="A603" s="40" t="s">
        <v>569</v>
      </c>
      <c r="B603" s="46" t="s">
        <v>225</v>
      </c>
      <c r="D603" s="19">
        <v>6.9</v>
      </c>
      <c r="E603" s="17" t="str">
        <f t="shared" si="9"/>
        <v>Fail</v>
      </c>
    </row>
    <row r="604" spans="1:5" ht="12.75">
      <c r="A604" s="40" t="s">
        <v>570</v>
      </c>
      <c r="B604" s="46" t="s">
        <v>225</v>
      </c>
      <c r="D604" s="19">
        <v>5.8</v>
      </c>
      <c r="E604" s="17" t="str">
        <f t="shared" si="9"/>
        <v>Fail</v>
      </c>
    </row>
    <row r="605" spans="1:5" ht="12.75">
      <c r="A605" s="40" t="s">
        <v>583</v>
      </c>
      <c r="B605" s="46" t="s">
        <v>226</v>
      </c>
      <c r="D605" s="19">
        <v>6.9</v>
      </c>
      <c r="E605" s="17" t="str">
        <f t="shared" si="9"/>
        <v>Fail</v>
      </c>
    </row>
    <row r="606" spans="1:5" ht="12.75">
      <c r="A606" s="40" t="s">
        <v>568</v>
      </c>
      <c r="B606" s="46" t="s">
        <v>226</v>
      </c>
      <c r="D606" s="19">
        <v>6.9</v>
      </c>
      <c r="E606" s="17" t="str">
        <f t="shared" si="9"/>
        <v>Fail</v>
      </c>
    </row>
    <row r="607" spans="1:5" ht="12.75">
      <c r="A607" s="40" t="s">
        <v>569</v>
      </c>
      <c r="B607" s="46" t="s">
        <v>226</v>
      </c>
      <c r="D607" s="19">
        <v>7.2</v>
      </c>
      <c r="E607" s="17">
        <f t="shared" si="9"/>
      </c>
    </row>
    <row r="608" spans="1:5" ht="12.75">
      <c r="A608" s="40" t="s">
        <v>570</v>
      </c>
      <c r="B608" s="46" t="s">
        <v>226</v>
      </c>
      <c r="D608" s="19">
        <v>6.6</v>
      </c>
      <c r="E608" s="17" t="str">
        <f t="shared" si="9"/>
        <v>Fail</v>
      </c>
    </row>
    <row r="609" spans="1:5" ht="12.75">
      <c r="A609" s="40" t="s">
        <v>583</v>
      </c>
      <c r="B609" s="46" t="s">
        <v>227</v>
      </c>
      <c r="D609" s="19">
        <v>6.7</v>
      </c>
      <c r="E609" s="17" t="str">
        <f t="shared" si="9"/>
        <v>Fail</v>
      </c>
    </row>
    <row r="610" spans="1:5" ht="12.75">
      <c r="A610" s="40" t="s">
        <v>568</v>
      </c>
      <c r="B610" s="46" t="s">
        <v>227</v>
      </c>
      <c r="D610" s="19">
        <v>6.7</v>
      </c>
      <c r="E610" s="17" t="str">
        <f t="shared" si="9"/>
        <v>Fail</v>
      </c>
    </row>
    <row r="611" spans="1:5" ht="12.75">
      <c r="A611" s="40" t="s">
        <v>569</v>
      </c>
      <c r="B611" s="46" t="s">
        <v>227</v>
      </c>
      <c r="D611" s="19">
        <v>7.3</v>
      </c>
      <c r="E611" s="17">
        <f t="shared" si="9"/>
      </c>
    </row>
    <row r="612" spans="1:5" ht="12.75">
      <c r="A612" s="40" t="s">
        <v>570</v>
      </c>
      <c r="B612" s="46" t="s">
        <v>227</v>
      </c>
      <c r="D612" s="19">
        <v>6.3</v>
      </c>
      <c r="E612" s="17" t="str">
        <f t="shared" si="9"/>
        <v>Fail</v>
      </c>
    </row>
    <row r="613" spans="1:5" ht="12.75">
      <c r="A613" s="40" t="s">
        <v>583</v>
      </c>
      <c r="B613" s="46" t="s">
        <v>228</v>
      </c>
      <c r="D613" s="19">
        <v>6.7</v>
      </c>
      <c r="E613" s="17" t="str">
        <f t="shared" si="9"/>
        <v>Fail</v>
      </c>
    </row>
    <row r="614" spans="1:5" ht="12.75">
      <c r="A614" s="40" t="s">
        <v>568</v>
      </c>
      <c r="B614" s="46" t="s">
        <v>228</v>
      </c>
      <c r="D614" s="19">
        <v>6.7</v>
      </c>
      <c r="E614" s="17" t="str">
        <f t="shared" si="9"/>
        <v>Fail</v>
      </c>
    </row>
    <row r="615" spans="1:5" ht="12.75">
      <c r="A615" s="40" t="s">
        <v>569</v>
      </c>
      <c r="B615" s="46" t="s">
        <v>228</v>
      </c>
      <c r="D615" s="19">
        <v>7.1</v>
      </c>
      <c r="E615" s="17">
        <f t="shared" si="9"/>
      </c>
    </row>
    <row r="616" spans="1:5" ht="12.75">
      <c r="A616" s="40" t="s">
        <v>570</v>
      </c>
      <c r="B616" s="46" t="s">
        <v>228</v>
      </c>
      <c r="D616" s="19">
        <v>6.3</v>
      </c>
      <c r="E616" s="17" t="str">
        <f t="shared" si="9"/>
        <v>Fail</v>
      </c>
    </row>
    <row r="617" spans="1:5" ht="12.75">
      <c r="A617" s="40" t="s">
        <v>583</v>
      </c>
      <c r="B617" s="46" t="s">
        <v>229</v>
      </c>
      <c r="D617" s="19">
        <v>7.3</v>
      </c>
      <c r="E617" s="17">
        <f t="shared" si="9"/>
      </c>
    </row>
    <row r="618" spans="1:5" ht="12.75">
      <c r="A618" s="40" t="s">
        <v>568</v>
      </c>
      <c r="B618" s="46" t="s">
        <v>229</v>
      </c>
      <c r="D618" s="19">
        <v>7.3</v>
      </c>
      <c r="E618" s="17">
        <f t="shared" si="9"/>
      </c>
    </row>
    <row r="619" spans="1:5" ht="12.75">
      <c r="A619" s="40" t="s">
        <v>569</v>
      </c>
      <c r="B619" s="46" t="s">
        <v>229</v>
      </c>
      <c r="D619" s="19">
        <v>7.3</v>
      </c>
      <c r="E619" s="17">
        <f t="shared" si="9"/>
      </c>
    </row>
    <row r="620" spans="1:5" ht="12.75">
      <c r="A620" s="40" t="s">
        <v>570</v>
      </c>
      <c r="B620" s="46" t="s">
        <v>229</v>
      </c>
      <c r="D620" s="19">
        <v>6.7</v>
      </c>
      <c r="E620" s="17" t="str">
        <f t="shared" si="9"/>
        <v>Fail</v>
      </c>
    </row>
    <row r="621" spans="1:5" ht="12.75">
      <c r="A621" s="40" t="s">
        <v>583</v>
      </c>
      <c r="B621" s="46" t="s">
        <v>230</v>
      </c>
      <c r="D621" s="19">
        <v>10.1</v>
      </c>
      <c r="E621" s="17">
        <f t="shared" si="9"/>
      </c>
    </row>
    <row r="622" spans="1:5" ht="12.75">
      <c r="A622" s="40" t="s">
        <v>568</v>
      </c>
      <c r="B622" s="46" t="s">
        <v>230</v>
      </c>
      <c r="D622" s="19">
        <v>10.1</v>
      </c>
      <c r="E622" s="17">
        <f t="shared" si="9"/>
      </c>
    </row>
    <row r="623" spans="1:5" ht="12.75">
      <c r="A623" s="40" t="s">
        <v>569</v>
      </c>
      <c r="B623" s="46" t="s">
        <v>230</v>
      </c>
      <c r="D623" s="19">
        <v>8.9</v>
      </c>
      <c r="E623" s="17">
        <f t="shared" si="9"/>
      </c>
    </row>
    <row r="624" spans="1:5" ht="12.75">
      <c r="A624" s="40" t="s">
        <v>570</v>
      </c>
      <c r="B624" s="46" t="s">
        <v>230</v>
      </c>
      <c r="D624" s="19">
        <v>9</v>
      </c>
      <c r="E624" s="17">
        <f t="shared" si="9"/>
      </c>
    </row>
    <row r="625" spans="1:5" ht="12.75">
      <c r="A625" s="40" t="s">
        <v>583</v>
      </c>
      <c r="B625" s="46" t="s">
        <v>231</v>
      </c>
      <c r="D625" s="19">
        <v>7.2</v>
      </c>
      <c r="E625" s="17">
        <f t="shared" si="9"/>
      </c>
    </row>
    <row r="626" spans="1:5" ht="12.75">
      <c r="A626" s="40" t="s">
        <v>568</v>
      </c>
      <c r="B626" s="46" t="s">
        <v>231</v>
      </c>
      <c r="D626" s="19">
        <v>7.3</v>
      </c>
      <c r="E626" s="17">
        <f t="shared" si="9"/>
      </c>
    </row>
    <row r="627" spans="1:5" ht="12.75">
      <c r="A627" s="40" t="s">
        <v>569</v>
      </c>
      <c r="B627" s="46" t="s">
        <v>231</v>
      </c>
      <c r="D627" s="19">
        <v>7.5</v>
      </c>
      <c r="E627" s="17">
        <f t="shared" si="9"/>
      </c>
    </row>
    <row r="628" spans="1:5" ht="12.75">
      <c r="A628" s="40" t="s">
        <v>570</v>
      </c>
      <c r="B628" s="46" t="s">
        <v>231</v>
      </c>
      <c r="D628" s="19">
        <v>6.3</v>
      </c>
      <c r="E628" s="17" t="str">
        <f t="shared" si="9"/>
        <v>Fail</v>
      </c>
    </row>
    <row r="629" spans="1:5" ht="12.75">
      <c r="A629" s="40" t="s">
        <v>583</v>
      </c>
      <c r="B629" s="46" t="s">
        <v>232</v>
      </c>
      <c r="D629" s="19">
        <v>9</v>
      </c>
      <c r="E629" s="17">
        <f t="shared" si="9"/>
      </c>
    </row>
    <row r="630" spans="1:5" ht="12.75">
      <c r="A630" s="40" t="s">
        <v>568</v>
      </c>
      <c r="B630" s="46" t="s">
        <v>232</v>
      </c>
      <c r="D630" s="19">
        <v>8.8</v>
      </c>
      <c r="E630" s="17">
        <f t="shared" si="9"/>
      </c>
    </row>
    <row r="631" spans="1:5" ht="12.75">
      <c r="A631" s="40" t="s">
        <v>569</v>
      </c>
      <c r="B631" s="46" t="s">
        <v>232</v>
      </c>
      <c r="D631" s="19">
        <v>8.5</v>
      </c>
      <c r="E631" s="17">
        <f t="shared" si="9"/>
      </c>
    </row>
    <row r="632" spans="1:5" ht="12.75">
      <c r="A632" s="40" t="s">
        <v>570</v>
      </c>
      <c r="B632" s="46" t="s">
        <v>232</v>
      </c>
      <c r="D632" s="19">
        <v>8.1</v>
      </c>
      <c r="E632" s="17">
        <f t="shared" si="9"/>
      </c>
    </row>
    <row r="633" spans="1:5" ht="12.75">
      <c r="A633" s="40" t="s">
        <v>583</v>
      </c>
      <c r="B633" s="46" t="s">
        <v>233</v>
      </c>
      <c r="D633" s="19">
        <v>9.1</v>
      </c>
      <c r="E633" s="17">
        <f t="shared" si="9"/>
      </c>
    </row>
    <row r="634" spans="1:5" ht="12.75">
      <c r="A634" s="40" t="s">
        <v>568</v>
      </c>
      <c r="B634" s="46" t="s">
        <v>233</v>
      </c>
      <c r="D634" s="19">
        <v>9.2</v>
      </c>
      <c r="E634" s="17">
        <f t="shared" si="9"/>
      </c>
    </row>
    <row r="635" spans="1:5" ht="12.75">
      <c r="A635" s="40" t="s">
        <v>569</v>
      </c>
      <c r="B635" s="46" t="s">
        <v>233</v>
      </c>
      <c r="D635" s="19">
        <v>8.1</v>
      </c>
      <c r="E635" s="17">
        <f t="shared" si="9"/>
      </c>
    </row>
    <row r="636" spans="1:5" ht="12.75">
      <c r="A636" s="40" t="s">
        <v>570</v>
      </c>
      <c r="B636" s="46" t="s">
        <v>233</v>
      </c>
      <c r="D636" s="19">
        <v>8.3</v>
      </c>
      <c r="E636" s="17">
        <f t="shared" si="9"/>
      </c>
    </row>
    <row r="637" spans="1:5" ht="12.75">
      <c r="A637" s="40" t="s">
        <v>583</v>
      </c>
      <c r="B637" s="46" t="s">
        <v>234</v>
      </c>
      <c r="D637" s="19">
        <v>10.1</v>
      </c>
      <c r="E637" s="17">
        <f t="shared" si="9"/>
      </c>
    </row>
    <row r="638" spans="1:5" ht="12.75">
      <c r="A638" s="40" t="s">
        <v>568</v>
      </c>
      <c r="B638" s="46" t="s">
        <v>234</v>
      </c>
      <c r="D638" s="19">
        <v>10.3</v>
      </c>
      <c r="E638" s="17">
        <f t="shared" si="9"/>
      </c>
    </row>
    <row r="639" spans="1:5" ht="12.75">
      <c r="A639" s="40" t="s">
        <v>569</v>
      </c>
      <c r="B639" s="46" t="s">
        <v>234</v>
      </c>
      <c r="D639" s="19">
        <v>9.1</v>
      </c>
      <c r="E639" s="17">
        <f t="shared" si="9"/>
      </c>
    </row>
    <row r="640" spans="1:5" ht="12.75">
      <c r="A640" s="40" t="s">
        <v>570</v>
      </c>
      <c r="B640" s="46" t="s">
        <v>234</v>
      </c>
      <c r="D640" s="19">
        <v>9.8</v>
      </c>
      <c r="E640" s="17">
        <f t="shared" si="9"/>
      </c>
    </row>
    <row r="641" spans="1:5" ht="12.75">
      <c r="A641" s="40" t="s">
        <v>583</v>
      </c>
      <c r="B641" s="46" t="s">
        <v>235</v>
      </c>
      <c r="D641" s="19">
        <v>10.8</v>
      </c>
      <c r="E641" s="17">
        <f t="shared" si="9"/>
      </c>
    </row>
    <row r="642" spans="1:5" ht="12.75">
      <c r="A642" s="40" t="s">
        <v>568</v>
      </c>
      <c r="B642" s="46" t="s">
        <v>235</v>
      </c>
      <c r="D642" s="19">
        <v>10.2</v>
      </c>
      <c r="E642" s="17">
        <f t="shared" si="9"/>
      </c>
    </row>
    <row r="643" spans="1:5" ht="12.75">
      <c r="A643" s="40" t="s">
        <v>569</v>
      </c>
      <c r="B643" s="46" t="s">
        <v>235</v>
      </c>
      <c r="D643" s="19">
        <v>8.4</v>
      </c>
      <c r="E643" s="17">
        <f t="shared" si="9"/>
      </c>
    </row>
    <row r="644" spans="1:5" ht="12.75">
      <c r="A644" s="40" t="s">
        <v>570</v>
      </c>
      <c r="B644" s="46" t="s">
        <v>235</v>
      </c>
      <c r="D644" s="19">
        <v>8.6</v>
      </c>
      <c r="E644" s="17">
        <f aca="true" t="shared" si="10" ref="E644:E707">IF(D644&lt;7,"Fail","")</f>
      </c>
    </row>
    <row r="645" spans="1:5" ht="12.75">
      <c r="A645" s="40" t="s">
        <v>583</v>
      </c>
      <c r="B645" s="46" t="s">
        <v>236</v>
      </c>
      <c r="D645" s="19">
        <v>9</v>
      </c>
      <c r="E645" s="17">
        <f t="shared" si="10"/>
      </c>
    </row>
    <row r="646" spans="1:5" ht="12.75">
      <c r="A646" s="40" t="s">
        <v>568</v>
      </c>
      <c r="B646" s="46" t="s">
        <v>236</v>
      </c>
      <c r="D646" s="19">
        <v>8.7</v>
      </c>
      <c r="E646" s="17">
        <f t="shared" si="10"/>
      </c>
    </row>
    <row r="647" spans="1:5" ht="12.75">
      <c r="A647" s="40" t="s">
        <v>569</v>
      </c>
      <c r="B647" s="46" t="s">
        <v>236</v>
      </c>
      <c r="D647" s="19">
        <v>8.3</v>
      </c>
      <c r="E647" s="17">
        <f t="shared" si="10"/>
      </c>
    </row>
    <row r="648" spans="1:5" ht="12.75">
      <c r="A648" s="40" t="s">
        <v>570</v>
      </c>
      <c r="B648" s="46" t="s">
        <v>236</v>
      </c>
      <c r="D648" s="19">
        <v>7.6</v>
      </c>
      <c r="E648" s="17">
        <f t="shared" si="10"/>
      </c>
    </row>
    <row r="649" spans="1:5" ht="12.75">
      <c r="A649" s="40" t="s">
        <v>583</v>
      </c>
      <c r="B649" s="46" t="s">
        <v>237</v>
      </c>
      <c r="D649" s="19">
        <v>9.4</v>
      </c>
      <c r="E649" s="17">
        <f t="shared" si="10"/>
      </c>
    </row>
    <row r="650" spans="1:5" ht="12.75">
      <c r="A650" s="40" t="s">
        <v>568</v>
      </c>
      <c r="B650" s="46" t="s">
        <v>237</v>
      </c>
      <c r="D650" s="19">
        <v>9.6</v>
      </c>
      <c r="E650" s="17">
        <f t="shared" si="10"/>
      </c>
    </row>
    <row r="651" spans="1:5" ht="12.75">
      <c r="A651" s="40" t="s">
        <v>569</v>
      </c>
      <c r="B651" s="46" t="s">
        <v>237</v>
      </c>
      <c r="D651" s="19">
        <v>8.2</v>
      </c>
      <c r="E651" s="17">
        <f t="shared" si="10"/>
      </c>
    </row>
    <row r="652" spans="1:5" ht="12.75">
      <c r="A652" s="40" t="s">
        <v>570</v>
      </c>
      <c r="B652" s="46" t="s">
        <v>237</v>
      </c>
      <c r="D652" s="19">
        <v>7.8</v>
      </c>
      <c r="E652" s="17">
        <f t="shared" si="10"/>
      </c>
    </row>
    <row r="653" spans="1:5" ht="12.75">
      <c r="A653" s="40" t="s">
        <v>583</v>
      </c>
      <c r="B653" s="46" t="s">
        <v>238</v>
      </c>
      <c r="D653" s="19">
        <v>9.4</v>
      </c>
      <c r="E653" s="17">
        <f t="shared" si="10"/>
      </c>
    </row>
    <row r="654" spans="1:5" ht="12.75">
      <c r="A654" s="40" t="s">
        <v>568</v>
      </c>
      <c r="B654" s="46" t="s">
        <v>238</v>
      </c>
      <c r="D654" s="19">
        <v>9.2</v>
      </c>
      <c r="E654" s="17">
        <f t="shared" si="10"/>
      </c>
    </row>
    <row r="655" spans="1:5" ht="12.75">
      <c r="A655" s="40" t="s">
        <v>569</v>
      </c>
      <c r="B655" s="46" t="s">
        <v>238</v>
      </c>
      <c r="D655" s="19">
        <v>8.9</v>
      </c>
      <c r="E655" s="17">
        <f t="shared" si="10"/>
      </c>
    </row>
    <row r="656" spans="1:5" ht="12.75">
      <c r="A656" s="40" t="s">
        <v>570</v>
      </c>
      <c r="B656" s="46" t="s">
        <v>238</v>
      </c>
      <c r="D656" s="19">
        <v>8.7</v>
      </c>
      <c r="E656" s="17">
        <f t="shared" si="10"/>
      </c>
    </row>
    <row r="657" spans="1:5" ht="12.75">
      <c r="A657" s="40" t="s">
        <v>583</v>
      </c>
      <c r="B657" s="46" t="s">
        <v>239</v>
      </c>
      <c r="D657" s="19">
        <v>10.5</v>
      </c>
      <c r="E657" s="17">
        <f t="shared" si="10"/>
      </c>
    </row>
    <row r="658" spans="1:5" ht="12.75">
      <c r="A658" s="40" t="s">
        <v>568</v>
      </c>
      <c r="B658" s="46" t="s">
        <v>239</v>
      </c>
      <c r="D658" s="19">
        <v>10.4</v>
      </c>
      <c r="E658" s="17">
        <f t="shared" si="10"/>
      </c>
    </row>
    <row r="659" spans="1:5" ht="12.75">
      <c r="A659" s="40" t="s">
        <v>569</v>
      </c>
      <c r="B659" s="46" t="s">
        <v>239</v>
      </c>
      <c r="D659" s="19">
        <v>9.4</v>
      </c>
      <c r="E659" s="17">
        <f t="shared" si="10"/>
      </c>
    </row>
    <row r="660" spans="1:5" ht="12.75">
      <c r="A660" s="40" t="s">
        <v>570</v>
      </c>
      <c r="B660" s="46" t="s">
        <v>239</v>
      </c>
      <c r="D660" s="19">
        <v>9.2</v>
      </c>
      <c r="E660" s="17">
        <f t="shared" si="10"/>
      </c>
    </row>
    <row r="661" spans="1:5" ht="12.75">
      <c r="A661" s="40" t="s">
        <v>583</v>
      </c>
      <c r="B661" s="46" t="s">
        <v>240</v>
      </c>
      <c r="D661" s="19">
        <v>10.1</v>
      </c>
      <c r="E661" s="17">
        <f t="shared" si="10"/>
      </c>
    </row>
    <row r="662" spans="1:5" ht="12.75">
      <c r="A662" s="40" t="s">
        <v>568</v>
      </c>
      <c r="B662" s="46" t="s">
        <v>240</v>
      </c>
      <c r="D662" s="19">
        <v>9.8</v>
      </c>
      <c r="E662" s="17">
        <f t="shared" si="10"/>
      </c>
    </row>
    <row r="663" spans="1:5" ht="12.75">
      <c r="A663" s="40" t="s">
        <v>569</v>
      </c>
      <c r="B663" s="46" t="s">
        <v>240</v>
      </c>
      <c r="D663" s="19">
        <v>9.3</v>
      </c>
      <c r="E663" s="17">
        <f t="shared" si="10"/>
      </c>
    </row>
    <row r="664" spans="1:5" ht="12.75">
      <c r="A664" s="40" t="s">
        <v>570</v>
      </c>
      <c r="B664" s="46" t="s">
        <v>240</v>
      </c>
      <c r="D664" s="19">
        <v>8.8</v>
      </c>
      <c r="E664" s="17">
        <f t="shared" si="10"/>
      </c>
    </row>
    <row r="665" spans="1:5" ht="12.75">
      <c r="A665" s="40" t="s">
        <v>583</v>
      </c>
      <c r="B665" s="46" t="s">
        <v>241</v>
      </c>
      <c r="D665" s="19">
        <v>10.6</v>
      </c>
      <c r="E665" s="17">
        <f t="shared" si="10"/>
      </c>
    </row>
    <row r="666" spans="1:5" ht="12.75">
      <c r="A666" s="40" t="s">
        <v>568</v>
      </c>
      <c r="B666" s="46" t="s">
        <v>241</v>
      </c>
      <c r="D666" s="19">
        <v>11.4</v>
      </c>
      <c r="E666" s="17">
        <f t="shared" si="10"/>
      </c>
    </row>
    <row r="667" spans="1:5" ht="12.75">
      <c r="A667" s="40" t="s">
        <v>569</v>
      </c>
      <c r="B667" s="46" t="s">
        <v>241</v>
      </c>
      <c r="D667" s="19">
        <v>9.8</v>
      </c>
      <c r="E667" s="17">
        <f t="shared" si="10"/>
      </c>
    </row>
    <row r="668" spans="1:5" ht="12.75">
      <c r="A668" s="40" t="s">
        <v>570</v>
      </c>
      <c r="B668" s="46" t="s">
        <v>241</v>
      </c>
      <c r="D668" s="19">
        <v>9.8</v>
      </c>
      <c r="E668" s="17">
        <f t="shared" si="10"/>
      </c>
    </row>
    <row r="669" spans="1:5" ht="12.75">
      <c r="A669" s="40" t="s">
        <v>583</v>
      </c>
      <c r="B669" s="46" t="s">
        <v>242</v>
      </c>
      <c r="D669" s="19">
        <v>10.6</v>
      </c>
      <c r="E669" s="17">
        <f t="shared" si="10"/>
      </c>
    </row>
    <row r="670" spans="1:5" ht="12.75">
      <c r="A670" s="40" t="s">
        <v>568</v>
      </c>
      <c r="B670" s="46" t="s">
        <v>242</v>
      </c>
      <c r="D670" s="19">
        <v>10.3</v>
      </c>
      <c r="E670" s="17">
        <f t="shared" si="10"/>
      </c>
    </row>
    <row r="671" spans="1:5" ht="12.75">
      <c r="A671" s="40" t="s">
        <v>569</v>
      </c>
      <c r="B671" s="46" t="s">
        <v>242</v>
      </c>
      <c r="D671" s="19">
        <v>9.9</v>
      </c>
      <c r="E671" s="17">
        <f t="shared" si="10"/>
      </c>
    </row>
    <row r="672" spans="1:5" ht="12.75">
      <c r="A672" s="40" t="s">
        <v>570</v>
      </c>
      <c r="B672" s="46" t="s">
        <v>242</v>
      </c>
      <c r="D672" s="19">
        <v>9.9</v>
      </c>
      <c r="E672" s="17">
        <f t="shared" si="10"/>
      </c>
    </row>
    <row r="673" spans="1:5" ht="12.75">
      <c r="A673" s="40" t="s">
        <v>583</v>
      </c>
      <c r="B673" s="46" t="s">
        <v>243</v>
      </c>
      <c r="D673" s="19">
        <v>11.4</v>
      </c>
      <c r="E673" s="17">
        <f t="shared" si="10"/>
      </c>
    </row>
    <row r="674" spans="1:5" ht="12.75">
      <c r="A674" s="40" t="s">
        <v>568</v>
      </c>
      <c r="B674" s="46" t="s">
        <v>243</v>
      </c>
      <c r="D674" s="19">
        <v>10.8</v>
      </c>
      <c r="E674" s="17">
        <f t="shared" si="10"/>
      </c>
    </row>
    <row r="675" spans="1:5" ht="12.75">
      <c r="A675" s="40" t="s">
        <v>569</v>
      </c>
      <c r="B675" s="46" t="s">
        <v>243</v>
      </c>
      <c r="D675" s="19">
        <v>10.1</v>
      </c>
      <c r="E675" s="17">
        <f t="shared" si="10"/>
      </c>
    </row>
    <row r="676" spans="1:5" ht="12.75">
      <c r="A676" s="40" t="s">
        <v>570</v>
      </c>
      <c r="B676" s="46" t="s">
        <v>243</v>
      </c>
      <c r="D676" s="19">
        <v>10.2</v>
      </c>
      <c r="E676" s="17">
        <f t="shared" si="10"/>
      </c>
    </row>
    <row r="677" spans="1:5" ht="12.75">
      <c r="A677" s="40" t="s">
        <v>583</v>
      </c>
      <c r="B677" s="46" t="s">
        <v>244</v>
      </c>
      <c r="D677" s="19">
        <v>11.4</v>
      </c>
      <c r="E677" s="17">
        <f t="shared" si="10"/>
      </c>
    </row>
    <row r="678" spans="1:5" ht="12.75">
      <c r="A678" s="40" t="s">
        <v>568</v>
      </c>
      <c r="B678" s="46" t="s">
        <v>244</v>
      </c>
      <c r="D678" s="19">
        <v>11.4</v>
      </c>
      <c r="E678" s="17">
        <f t="shared" si="10"/>
      </c>
    </row>
    <row r="679" spans="1:5" ht="12.75">
      <c r="A679" s="40" t="s">
        <v>569</v>
      </c>
      <c r="B679" s="46" t="s">
        <v>244</v>
      </c>
      <c r="D679" s="19">
        <v>10.5</v>
      </c>
      <c r="E679" s="17">
        <f t="shared" si="10"/>
      </c>
    </row>
    <row r="680" spans="1:5" ht="12.75">
      <c r="A680" s="40" t="s">
        <v>570</v>
      </c>
      <c r="B680" s="46" t="s">
        <v>244</v>
      </c>
      <c r="D680" s="19">
        <v>10.5</v>
      </c>
      <c r="E680" s="17">
        <f t="shared" si="10"/>
      </c>
    </row>
    <row r="681" spans="1:5" ht="12.75">
      <c r="A681" s="40" t="s">
        <v>583</v>
      </c>
      <c r="B681" s="46" t="s">
        <v>245</v>
      </c>
      <c r="D681" s="19">
        <v>11.2</v>
      </c>
      <c r="E681" s="17">
        <f t="shared" si="10"/>
      </c>
    </row>
    <row r="682" spans="1:5" ht="12.75">
      <c r="A682" s="40" t="s">
        <v>568</v>
      </c>
      <c r="B682" s="46" t="s">
        <v>245</v>
      </c>
      <c r="D682" s="19">
        <v>10.9</v>
      </c>
      <c r="E682" s="17">
        <f t="shared" si="10"/>
      </c>
    </row>
    <row r="683" spans="1:5" ht="12.75">
      <c r="A683" s="40" t="s">
        <v>569</v>
      </c>
      <c r="B683" s="46" t="s">
        <v>245</v>
      </c>
      <c r="D683" s="19">
        <v>10.9</v>
      </c>
      <c r="E683" s="17">
        <f t="shared" si="10"/>
      </c>
    </row>
    <row r="684" spans="1:5" ht="12.75">
      <c r="A684" s="40" t="s">
        <v>570</v>
      </c>
      <c r="B684" s="46" t="s">
        <v>245</v>
      </c>
      <c r="D684" s="19">
        <v>10.7</v>
      </c>
      <c r="E684" s="17">
        <f t="shared" si="10"/>
      </c>
    </row>
    <row r="685" spans="1:5" ht="12.75">
      <c r="A685" s="40" t="s">
        <v>583</v>
      </c>
      <c r="B685" s="46" t="s">
        <v>246</v>
      </c>
      <c r="D685" s="19">
        <v>10.8</v>
      </c>
      <c r="E685" s="17">
        <f t="shared" si="10"/>
      </c>
    </row>
    <row r="686" spans="1:5" ht="12.75">
      <c r="A686" s="40" t="s">
        <v>568</v>
      </c>
      <c r="B686" s="46" t="s">
        <v>246</v>
      </c>
      <c r="D686" s="19">
        <v>10.9</v>
      </c>
      <c r="E686" s="17">
        <f t="shared" si="10"/>
      </c>
    </row>
    <row r="687" spans="1:5" ht="12.75">
      <c r="A687" s="40" t="s">
        <v>569</v>
      </c>
      <c r="B687" s="46" t="s">
        <v>246</v>
      </c>
      <c r="D687" s="19">
        <v>10.4</v>
      </c>
      <c r="E687" s="17">
        <f t="shared" si="10"/>
      </c>
    </row>
    <row r="688" spans="1:5" ht="12.75">
      <c r="A688" s="40" t="s">
        <v>570</v>
      </c>
      <c r="B688" s="46" t="s">
        <v>246</v>
      </c>
      <c r="D688" s="19">
        <v>10.1</v>
      </c>
      <c r="E688" s="17">
        <f t="shared" si="10"/>
      </c>
    </row>
    <row r="689" spans="1:5" ht="12.75">
      <c r="A689" s="40" t="s">
        <v>583</v>
      </c>
      <c r="B689" s="46" t="s">
        <v>247</v>
      </c>
      <c r="D689" s="19">
        <v>10.4</v>
      </c>
      <c r="E689" s="17">
        <f t="shared" si="10"/>
      </c>
    </row>
    <row r="690" spans="1:5" ht="12.75">
      <c r="A690" s="40" t="s">
        <v>568</v>
      </c>
      <c r="B690" s="46" t="s">
        <v>247</v>
      </c>
      <c r="D690" s="19">
        <v>10.3</v>
      </c>
      <c r="E690" s="17">
        <f t="shared" si="10"/>
      </c>
    </row>
    <row r="691" spans="1:5" ht="12.75">
      <c r="A691" s="40" t="s">
        <v>569</v>
      </c>
      <c r="B691" s="46" t="s">
        <v>247</v>
      </c>
      <c r="D691" s="19">
        <v>10.1</v>
      </c>
      <c r="E691" s="17">
        <f t="shared" si="10"/>
      </c>
    </row>
    <row r="692" spans="1:5" ht="12.75">
      <c r="A692" s="40" t="s">
        <v>570</v>
      </c>
      <c r="B692" s="46" t="s">
        <v>247</v>
      </c>
      <c r="D692" s="19">
        <v>10.1</v>
      </c>
      <c r="E692" s="17">
        <f t="shared" si="10"/>
      </c>
    </row>
    <row r="693" spans="1:5" ht="12.75">
      <c r="A693" s="40" t="s">
        <v>583</v>
      </c>
      <c r="B693" s="46" t="s">
        <v>248</v>
      </c>
      <c r="D693" s="19">
        <v>10.3</v>
      </c>
      <c r="E693" s="17">
        <f t="shared" si="10"/>
      </c>
    </row>
    <row r="694" spans="1:5" ht="12.75">
      <c r="A694" s="40" t="s">
        <v>568</v>
      </c>
      <c r="B694" s="46" t="s">
        <v>248</v>
      </c>
      <c r="D694" s="19">
        <v>10.2</v>
      </c>
      <c r="E694" s="17">
        <f t="shared" si="10"/>
      </c>
    </row>
    <row r="695" spans="1:5" ht="12.75">
      <c r="A695" s="40" t="s">
        <v>569</v>
      </c>
      <c r="B695" s="46" t="s">
        <v>248</v>
      </c>
      <c r="D695" s="19">
        <v>10.1</v>
      </c>
      <c r="E695" s="17">
        <f t="shared" si="10"/>
      </c>
    </row>
    <row r="696" spans="1:5" ht="12.75">
      <c r="A696" s="40" t="s">
        <v>570</v>
      </c>
      <c r="B696" s="46" t="s">
        <v>248</v>
      </c>
      <c r="D696" s="19">
        <v>9.9</v>
      </c>
      <c r="E696" s="17">
        <f t="shared" si="10"/>
      </c>
    </row>
    <row r="697" spans="1:5" ht="12.75">
      <c r="A697" s="40" t="s">
        <v>583</v>
      </c>
      <c r="B697" s="46" t="s">
        <v>249</v>
      </c>
      <c r="D697" s="19">
        <v>9.7</v>
      </c>
      <c r="E697" s="17">
        <f t="shared" si="10"/>
      </c>
    </row>
    <row r="698" spans="1:5" ht="12.75">
      <c r="A698" s="40" t="s">
        <v>568</v>
      </c>
      <c r="B698" s="46" t="s">
        <v>249</v>
      </c>
      <c r="D698" s="19">
        <v>9.8</v>
      </c>
      <c r="E698" s="17">
        <f t="shared" si="10"/>
      </c>
    </row>
    <row r="699" spans="1:5" ht="12.75">
      <c r="A699" s="40" t="s">
        <v>569</v>
      </c>
      <c r="B699" s="46" t="s">
        <v>249</v>
      </c>
      <c r="D699" s="19">
        <v>9.6</v>
      </c>
      <c r="E699" s="17">
        <f t="shared" si="10"/>
      </c>
    </row>
    <row r="700" spans="1:5" ht="12.75">
      <c r="A700" s="40" t="s">
        <v>570</v>
      </c>
      <c r="B700" s="46" t="s">
        <v>249</v>
      </c>
      <c r="D700" s="19">
        <v>9.5</v>
      </c>
      <c r="E700" s="17">
        <f t="shared" si="10"/>
      </c>
    </row>
    <row r="701" spans="1:5" ht="12.75">
      <c r="A701" s="40" t="s">
        <v>583</v>
      </c>
      <c r="B701" s="46" t="s">
        <v>250</v>
      </c>
      <c r="D701" s="19">
        <v>10.7</v>
      </c>
      <c r="E701" s="17">
        <f t="shared" si="10"/>
      </c>
    </row>
    <row r="702" spans="1:5" ht="12.75">
      <c r="A702" s="40" t="s">
        <v>568</v>
      </c>
      <c r="B702" s="46" t="s">
        <v>250</v>
      </c>
      <c r="D702" s="19">
        <v>10.6</v>
      </c>
      <c r="E702" s="17">
        <f t="shared" si="10"/>
      </c>
    </row>
    <row r="703" spans="1:5" ht="12.75">
      <c r="A703" s="40" t="s">
        <v>569</v>
      </c>
      <c r="B703" s="46" t="s">
        <v>250</v>
      </c>
      <c r="D703" s="19">
        <v>10.5</v>
      </c>
      <c r="E703" s="17">
        <f t="shared" si="10"/>
      </c>
    </row>
    <row r="704" spans="1:5" ht="12.75">
      <c r="A704" s="40" t="s">
        <v>570</v>
      </c>
      <c r="B704" s="46" t="s">
        <v>250</v>
      </c>
      <c r="D704" s="19">
        <v>10.1</v>
      </c>
      <c r="E704" s="17">
        <f t="shared" si="10"/>
      </c>
    </row>
    <row r="705" spans="1:5" ht="12.75">
      <c r="A705" s="40" t="s">
        <v>583</v>
      </c>
      <c r="B705" s="46" t="s">
        <v>251</v>
      </c>
      <c r="D705" s="19">
        <v>14.3</v>
      </c>
      <c r="E705" s="17">
        <f t="shared" si="10"/>
      </c>
    </row>
    <row r="706" spans="1:5" ht="12.75">
      <c r="A706" s="40" t="s">
        <v>568</v>
      </c>
      <c r="B706" s="46" t="s">
        <v>251</v>
      </c>
      <c r="D706" s="19">
        <v>14.2</v>
      </c>
      <c r="E706" s="17">
        <f t="shared" si="10"/>
      </c>
    </row>
    <row r="707" spans="1:5" ht="12.75">
      <c r="A707" s="40" t="s">
        <v>569</v>
      </c>
      <c r="B707" s="46" t="s">
        <v>251</v>
      </c>
      <c r="D707" s="19">
        <v>12.1</v>
      </c>
      <c r="E707" s="17">
        <f t="shared" si="10"/>
      </c>
    </row>
    <row r="708" spans="1:5" ht="12.75">
      <c r="A708" s="40" t="s">
        <v>570</v>
      </c>
      <c r="B708" s="46" t="s">
        <v>251</v>
      </c>
      <c r="D708" s="19">
        <v>12.2</v>
      </c>
      <c r="E708" s="17">
        <f aca="true" t="shared" si="11" ref="E708:E771">IF(D708&lt;7,"Fail","")</f>
      </c>
    </row>
    <row r="709" spans="1:5" ht="12.75">
      <c r="A709" s="40" t="s">
        <v>583</v>
      </c>
      <c r="B709" s="46" t="s">
        <v>252</v>
      </c>
      <c r="D709" s="19">
        <v>10.6</v>
      </c>
      <c r="E709" s="17">
        <f t="shared" si="11"/>
      </c>
    </row>
    <row r="710" spans="1:5" ht="12.75">
      <c r="A710" s="40" t="s">
        <v>568</v>
      </c>
      <c r="B710" s="46" t="s">
        <v>252</v>
      </c>
      <c r="D710" s="19">
        <v>10.7</v>
      </c>
      <c r="E710" s="17">
        <f t="shared" si="11"/>
      </c>
    </row>
    <row r="711" spans="1:5" ht="12.75">
      <c r="A711" s="40" t="s">
        <v>569</v>
      </c>
      <c r="B711" s="46" t="s">
        <v>252</v>
      </c>
      <c r="D711" s="19">
        <v>10.5</v>
      </c>
      <c r="E711" s="17">
        <f t="shared" si="11"/>
      </c>
    </row>
    <row r="712" spans="1:5" ht="12.75">
      <c r="A712" s="40" t="s">
        <v>570</v>
      </c>
      <c r="B712" s="46" t="s">
        <v>252</v>
      </c>
      <c r="D712" s="19">
        <v>10.2</v>
      </c>
      <c r="E712" s="17">
        <f t="shared" si="11"/>
      </c>
    </row>
    <row r="713" spans="1:5" ht="12.75">
      <c r="A713" s="40" t="s">
        <v>583</v>
      </c>
      <c r="B713" s="46" t="s">
        <v>253</v>
      </c>
      <c r="D713" s="19">
        <v>10.1</v>
      </c>
      <c r="E713" s="17">
        <f t="shared" si="11"/>
      </c>
    </row>
    <row r="714" spans="1:5" ht="12.75">
      <c r="A714" s="40" t="s">
        <v>568</v>
      </c>
      <c r="B714" s="46" t="s">
        <v>253</v>
      </c>
      <c r="D714" s="19">
        <v>9.9</v>
      </c>
      <c r="E714" s="17">
        <f t="shared" si="11"/>
      </c>
    </row>
    <row r="715" spans="1:5" ht="12.75">
      <c r="A715" s="40" t="s">
        <v>569</v>
      </c>
      <c r="B715" s="46" t="s">
        <v>253</v>
      </c>
      <c r="D715" s="19">
        <v>9.7</v>
      </c>
      <c r="E715" s="17">
        <f t="shared" si="11"/>
      </c>
    </row>
    <row r="716" spans="1:5" ht="12.75">
      <c r="A716" s="40" t="s">
        <v>570</v>
      </c>
      <c r="B716" s="46" t="s">
        <v>253</v>
      </c>
      <c r="D716" s="19">
        <v>9.5</v>
      </c>
      <c r="E716" s="17">
        <f t="shared" si="11"/>
      </c>
    </row>
    <row r="717" spans="1:5" ht="12.75">
      <c r="A717" s="40" t="s">
        <v>583</v>
      </c>
      <c r="B717" s="46" t="s">
        <v>254</v>
      </c>
      <c r="D717" s="19">
        <v>10.3</v>
      </c>
      <c r="E717" s="17">
        <f t="shared" si="11"/>
      </c>
    </row>
    <row r="718" spans="1:5" ht="12.75">
      <c r="A718" s="40" t="s">
        <v>568</v>
      </c>
      <c r="B718" s="46" t="s">
        <v>254</v>
      </c>
      <c r="D718" s="19">
        <v>10.5</v>
      </c>
      <c r="E718" s="17">
        <f t="shared" si="11"/>
      </c>
    </row>
    <row r="719" spans="1:5" ht="12.75">
      <c r="A719" s="40" t="s">
        <v>569</v>
      </c>
      <c r="B719" s="46" t="s">
        <v>254</v>
      </c>
      <c r="D719" s="19">
        <v>10.3</v>
      </c>
      <c r="E719" s="17">
        <f t="shared" si="11"/>
      </c>
    </row>
    <row r="720" spans="1:5" ht="12.75">
      <c r="A720" s="40" t="s">
        <v>570</v>
      </c>
      <c r="B720" s="46" t="s">
        <v>254</v>
      </c>
      <c r="D720" s="19">
        <v>10</v>
      </c>
      <c r="E720" s="17">
        <f t="shared" si="11"/>
      </c>
    </row>
    <row r="721" spans="1:5" ht="12.75">
      <c r="A721" s="40" t="s">
        <v>583</v>
      </c>
      <c r="B721" s="46" t="s">
        <v>255</v>
      </c>
      <c r="D721" s="19">
        <v>12.7</v>
      </c>
      <c r="E721" s="17">
        <f t="shared" si="11"/>
      </c>
    </row>
    <row r="722" spans="1:5" ht="12.75">
      <c r="A722" s="40" t="s">
        <v>568</v>
      </c>
      <c r="B722" s="46" t="s">
        <v>255</v>
      </c>
      <c r="D722" s="19">
        <v>13</v>
      </c>
      <c r="E722" s="17">
        <f t="shared" si="11"/>
      </c>
    </row>
    <row r="723" spans="1:5" ht="12.75">
      <c r="A723" s="40" t="s">
        <v>569</v>
      </c>
      <c r="B723" s="46" t="s">
        <v>255</v>
      </c>
      <c r="D723" s="19">
        <v>11.5</v>
      </c>
      <c r="E723" s="17">
        <f t="shared" si="11"/>
      </c>
    </row>
    <row r="724" spans="1:5" ht="12.75">
      <c r="A724" s="40" t="s">
        <v>570</v>
      </c>
      <c r="B724" s="46" t="s">
        <v>255</v>
      </c>
      <c r="D724" s="19">
        <v>11.7</v>
      </c>
      <c r="E724" s="17">
        <f t="shared" si="11"/>
      </c>
    </row>
    <row r="725" spans="1:5" ht="12.75">
      <c r="A725" s="40" t="s">
        <v>583</v>
      </c>
      <c r="B725" s="46" t="s">
        <v>256</v>
      </c>
      <c r="D725" s="19">
        <v>10.1</v>
      </c>
      <c r="E725" s="17">
        <f t="shared" si="11"/>
      </c>
    </row>
    <row r="726" spans="1:5" ht="12.75">
      <c r="A726" s="40" t="s">
        <v>568</v>
      </c>
      <c r="B726" s="46" t="s">
        <v>256</v>
      </c>
      <c r="D726" s="19">
        <v>10.1</v>
      </c>
      <c r="E726" s="17">
        <f t="shared" si="11"/>
      </c>
    </row>
    <row r="727" spans="1:5" ht="12.75">
      <c r="A727" s="40" t="s">
        <v>569</v>
      </c>
      <c r="B727" s="46" t="s">
        <v>256</v>
      </c>
      <c r="D727" s="19">
        <v>9.8</v>
      </c>
      <c r="E727" s="17">
        <f t="shared" si="11"/>
      </c>
    </row>
    <row r="728" spans="1:5" ht="12.75">
      <c r="A728" s="40" t="s">
        <v>570</v>
      </c>
      <c r="B728" s="46" t="s">
        <v>256</v>
      </c>
      <c r="D728" s="19">
        <v>9.7</v>
      </c>
      <c r="E728" s="17">
        <f t="shared" si="11"/>
      </c>
    </row>
    <row r="729" spans="1:5" ht="12.75">
      <c r="A729" s="40" t="s">
        <v>583</v>
      </c>
      <c r="B729" s="46" t="s">
        <v>257</v>
      </c>
      <c r="D729" s="19">
        <v>9.8</v>
      </c>
      <c r="E729" s="17">
        <f t="shared" si="11"/>
      </c>
    </row>
    <row r="730" spans="1:5" ht="12.75">
      <c r="A730" s="40" t="s">
        <v>568</v>
      </c>
      <c r="B730" s="46" t="s">
        <v>257</v>
      </c>
      <c r="D730" s="19">
        <v>9.9</v>
      </c>
      <c r="E730" s="17">
        <f t="shared" si="11"/>
      </c>
    </row>
    <row r="731" spans="1:5" ht="12.75">
      <c r="A731" s="40" t="s">
        <v>569</v>
      </c>
      <c r="B731" s="46" t="s">
        <v>257</v>
      </c>
      <c r="D731" s="19">
        <v>9.7</v>
      </c>
      <c r="E731" s="17">
        <f t="shared" si="11"/>
      </c>
    </row>
    <row r="732" spans="1:5" ht="12.75">
      <c r="A732" s="40" t="s">
        <v>570</v>
      </c>
      <c r="B732" s="46" t="s">
        <v>257</v>
      </c>
      <c r="D732" s="19">
        <v>9.5</v>
      </c>
      <c r="E732" s="17">
        <f t="shared" si="11"/>
      </c>
    </row>
    <row r="733" spans="1:5" ht="12.75">
      <c r="A733" s="40" t="s">
        <v>583</v>
      </c>
      <c r="B733" s="46" t="s">
        <v>258</v>
      </c>
      <c r="D733" s="19">
        <v>9.2</v>
      </c>
      <c r="E733" s="17">
        <f t="shared" si="11"/>
      </c>
    </row>
    <row r="734" spans="1:5" ht="12.75">
      <c r="A734" s="40" t="s">
        <v>568</v>
      </c>
      <c r="B734" s="46" t="s">
        <v>258</v>
      </c>
      <c r="D734" s="19">
        <v>9.2</v>
      </c>
      <c r="E734" s="17">
        <f t="shared" si="11"/>
      </c>
    </row>
    <row r="735" spans="1:5" ht="12.75">
      <c r="A735" s="40" t="s">
        <v>569</v>
      </c>
      <c r="B735" s="46" t="s">
        <v>258</v>
      </c>
      <c r="D735" s="19">
        <v>9.2</v>
      </c>
      <c r="E735" s="17">
        <f t="shared" si="11"/>
      </c>
    </row>
    <row r="736" spans="1:5" ht="12.75">
      <c r="A736" s="40" t="s">
        <v>570</v>
      </c>
      <c r="B736" s="46" t="s">
        <v>258</v>
      </c>
      <c r="D736" s="19">
        <v>9</v>
      </c>
      <c r="E736" s="17">
        <f t="shared" si="11"/>
      </c>
    </row>
    <row r="737" spans="1:5" ht="12.75">
      <c r="A737" s="40" t="s">
        <v>583</v>
      </c>
      <c r="B737" s="46" t="s">
        <v>259</v>
      </c>
      <c r="D737" s="19">
        <v>9.9</v>
      </c>
      <c r="E737" s="17">
        <f t="shared" si="11"/>
      </c>
    </row>
    <row r="738" spans="1:5" ht="12.75">
      <c r="A738" s="40" t="s">
        <v>568</v>
      </c>
      <c r="B738" s="46" t="s">
        <v>259</v>
      </c>
      <c r="D738" s="19">
        <v>9.6</v>
      </c>
      <c r="E738" s="17">
        <f t="shared" si="11"/>
      </c>
    </row>
    <row r="739" spans="1:5" ht="12.75">
      <c r="A739" s="40" t="s">
        <v>569</v>
      </c>
      <c r="B739" s="46" t="s">
        <v>259</v>
      </c>
      <c r="D739" s="19">
        <v>9.6</v>
      </c>
      <c r="E739" s="17">
        <f t="shared" si="11"/>
      </c>
    </row>
    <row r="740" spans="1:5" ht="12.75">
      <c r="A740" s="40" t="s">
        <v>570</v>
      </c>
      <c r="B740" s="46" t="s">
        <v>259</v>
      </c>
      <c r="D740" s="19">
        <v>9.5</v>
      </c>
      <c r="E740" s="17">
        <f t="shared" si="11"/>
      </c>
    </row>
    <row r="741" spans="1:5" ht="12.75">
      <c r="A741" s="40" t="s">
        <v>583</v>
      </c>
      <c r="B741" s="46" t="s">
        <v>260</v>
      </c>
      <c r="D741" s="19">
        <v>8.8</v>
      </c>
      <c r="E741" s="17">
        <f t="shared" si="11"/>
      </c>
    </row>
    <row r="742" spans="1:5" ht="12.75">
      <c r="A742" s="40" t="s">
        <v>568</v>
      </c>
      <c r="B742" s="46" t="s">
        <v>260</v>
      </c>
      <c r="D742" s="19">
        <v>8.9</v>
      </c>
      <c r="E742" s="17">
        <f t="shared" si="11"/>
      </c>
    </row>
    <row r="743" spans="1:5" ht="12.75">
      <c r="A743" s="40" t="s">
        <v>569</v>
      </c>
      <c r="B743" s="46" t="s">
        <v>260</v>
      </c>
      <c r="D743" s="19">
        <v>9</v>
      </c>
      <c r="E743" s="17">
        <f t="shared" si="11"/>
      </c>
    </row>
    <row r="744" spans="1:5" ht="12.75">
      <c r="A744" s="40" t="s">
        <v>570</v>
      </c>
      <c r="B744" s="46" t="s">
        <v>260</v>
      </c>
      <c r="D744" s="19">
        <v>8.6</v>
      </c>
      <c r="E744" s="17">
        <f t="shared" si="11"/>
      </c>
    </row>
    <row r="745" spans="1:5" ht="12.75">
      <c r="A745" s="40" t="s">
        <v>583</v>
      </c>
      <c r="B745" s="46" t="s">
        <v>261</v>
      </c>
      <c r="D745" s="19">
        <v>9.7</v>
      </c>
      <c r="E745" s="17">
        <f t="shared" si="11"/>
      </c>
    </row>
    <row r="746" spans="1:5" ht="12.75">
      <c r="A746" s="40" t="s">
        <v>568</v>
      </c>
      <c r="B746" s="46" t="s">
        <v>261</v>
      </c>
      <c r="D746" s="19">
        <v>9.8</v>
      </c>
      <c r="E746" s="17">
        <f t="shared" si="11"/>
      </c>
    </row>
    <row r="747" spans="1:5" ht="12.75">
      <c r="A747" s="40" t="s">
        <v>569</v>
      </c>
      <c r="B747" s="46" t="s">
        <v>261</v>
      </c>
      <c r="D747" s="19">
        <v>9.7</v>
      </c>
      <c r="E747" s="17">
        <f t="shared" si="11"/>
      </c>
    </row>
    <row r="748" spans="1:5" ht="12.75">
      <c r="A748" s="40" t="s">
        <v>570</v>
      </c>
      <c r="B748" s="46" t="s">
        <v>261</v>
      </c>
      <c r="D748" s="19">
        <v>9.5</v>
      </c>
      <c r="E748" s="17">
        <f t="shared" si="11"/>
      </c>
    </row>
    <row r="749" spans="1:5" ht="12.75">
      <c r="A749" s="40" t="s">
        <v>583</v>
      </c>
      <c r="B749" s="46" t="s">
        <v>262</v>
      </c>
      <c r="D749" s="19">
        <v>9.4</v>
      </c>
      <c r="E749" s="17">
        <f t="shared" si="11"/>
      </c>
    </row>
    <row r="750" spans="1:5" ht="12.75">
      <c r="A750" s="40" t="s">
        <v>568</v>
      </c>
      <c r="B750" s="46" t="s">
        <v>262</v>
      </c>
      <c r="D750" s="19">
        <v>9.4</v>
      </c>
      <c r="E750" s="17">
        <f t="shared" si="11"/>
      </c>
    </row>
    <row r="751" spans="1:5" ht="12.75">
      <c r="A751" s="40" t="s">
        <v>569</v>
      </c>
      <c r="B751" s="46" t="s">
        <v>262</v>
      </c>
      <c r="D751" s="19">
        <v>9.3</v>
      </c>
      <c r="E751" s="17">
        <f t="shared" si="11"/>
      </c>
    </row>
    <row r="752" spans="1:5" ht="12.75">
      <c r="A752" s="40" t="s">
        <v>570</v>
      </c>
      <c r="B752" s="46" t="s">
        <v>262</v>
      </c>
      <c r="D752" s="19">
        <v>9.1</v>
      </c>
      <c r="E752" s="17">
        <f t="shared" si="11"/>
      </c>
    </row>
    <row r="753" spans="1:5" ht="12.75">
      <c r="A753" s="40" t="s">
        <v>583</v>
      </c>
      <c r="B753" s="46" t="s">
        <v>263</v>
      </c>
      <c r="D753" s="19">
        <v>9.9</v>
      </c>
      <c r="E753" s="17">
        <f t="shared" si="11"/>
      </c>
    </row>
    <row r="754" spans="1:5" ht="12.75">
      <c r="A754" s="40" t="s">
        <v>568</v>
      </c>
      <c r="B754" s="46" t="s">
        <v>263</v>
      </c>
      <c r="D754" s="19">
        <v>10</v>
      </c>
      <c r="E754" s="17">
        <f t="shared" si="11"/>
      </c>
    </row>
    <row r="755" spans="1:5" ht="12.75">
      <c r="A755" s="40" t="s">
        <v>569</v>
      </c>
      <c r="B755" s="46" t="s">
        <v>263</v>
      </c>
      <c r="D755" s="19">
        <v>10</v>
      </c>
      <c r="E755" s="17">
        <f t="shared" si="11"/>
      </c>
    </row>
    <row r="756" spans="1:5" ht="12.75">
      <c r="A756" s="40" t="s">
        <v>570</v>
      </c>
      <c r="B756" s="46" t="s">
        <v>263</v>
      </c>
      <c r="D756" s="19">
        <v>9.7</v>
      </c>
      <c r="E756" s="17">
        <f t="shared" si="11"/>
      </c>
    </row>
    <row r="757" spans="1:5" ht="12.75">
      <c r="A757" s="40" t="s">
        <v>583</v>
      </c>
      <c r="B757" s="46" t="s">
        <v>264</v>
      </c>
      <c r="D757" s="19">
        <v>9.5</v>
      </c>
      <c r="E757" s="17">
        <f t="shared" si="11"/>
      </c>
    </row>
    <row r="758" spans="1:5" ht="12.75">
      <c r="A758" s="40" t="s">
        <v>568</v>
      </c>
      <c r="B758" s="46" t="s">
        <v>264</v>
      </c>
      <c r="D758" s="19">
        <v>9.4</v>
      </c>
      <c r="E758" s="17">
        <f t="shared" si="11"/>
      </c>
    </row>
    <row r="759" spans="1:5" ht="12.75">
      <c r="A759" s="40" t="s">
        <v>569</v>
      </c>
      <c r="B759" s="46" t="s">
        <v>264</v>
      </c>
      <c r="D759" s="19">
        <v>9.3</v>
      </c>
      <c r="E759" s="17">
        <f t="shared" si="11"/>
      </c>
    </row>
    <row r="760" spans="1:5" ht="12.75">
      <c r="A760" s="40" t="s">
        <v>570</v>
      </c>
      <c r="B760" s="46" t="s">
        <v>264</v>
      </c>
      <c r="D760" s="19">
        <v>9.3</v>
      </c>
      <c r="E760" s="17">
        <f t="shared" si="11"/>
      </c>
    </row>
    <row r="761" spans="1:5" ht="12.75">
      <c r="A761" s="40" t="s">
        <v>583</v>
      </c>
      <c r="B761" s="46" t="s">
        <v>265</v>
      </c>
      <c r="D761" s="19">
        <v>10.2</v>
      </c>
      <c r="E761" s="17">
        <f t="shared" si="11"/>
      </c>
    </row>
    <row r="762" spans="1:5" ht="12.75">
      <c r="A762" s="40" t="s">
        <v>568</v>
      </c>
      <c r="B762" s="46" t="s">
        <v>265</v>
      </c>
      <c r="D762" s="19">
        <v>10.2</v>
      </c>
      <c r="E762" s="17">
        <f t="shared" si="11"/>
      </c>
    </row>
    <row r="763" spans="1:5" ht="12.75">
      <c r="A763" s="40" t="s">
        <v>569</v>
      </c>
      <c r="B763" s="46" t="s">
        <v>265</v>
      </c>
      <c r="D763" s="19">
        <v>9.8</v>
      </c>
      <c r="E763" s="17">
        <f t="shared" si="11"/>
      </c>
    </row>
    <row r="764" spans="1:5" ht="12.75">
      <c r="A764" s="40" t="s">
        <v>570</v>
      </c>
      <c r="B764" s="46" t="s">
        <v>265</v>
      </c>
      <c r="D764" s="19">
        <v>9.8</v>
      </c>
      <c r="E764" s="17">
        <f t="shared" si="11"/>
      </c>
    </row>
    <row r="765" spans="1:5" ht="12.75">
      <c r="A765" s="40" t="s">
        <v>583</v>
      </c>
      <c r="B765" s="46" t="s">
        <v>266</v>
      </c>
      <c r="D765" s="19">
        <v>8.2</v>
      </c>
      <c r="E765" s="17">
        <f t="shared" si="11"/>
      </c>
    </row>
    <row r="766" spans="1:5" ht="12.75">
      <c r="A766" s="40" t="s">
        <v>568</v>
      </c>
      <c r="B766" s="46" t="s">
        <v>266</v>
      </c>
      <c r="D766" s="19">
        <v>8.1</v>
      </c>
      <c r="E766" s="17">
        <f t="shared" si="11"/>
      </c>
    </row>
    <row r="767" spans="1:5" ht="12.75">
      <c r="A767" s="40" t="s">
        <v>569</v>
      </c>
      <c r="B767" s="46" t="s">
        <v>266</v>
      </c>
      <c r="D767" s="19">
        <v>8.2</v>
      </c>
      <c r="E767" s="17">
        <f t="shared" si="11"/>
      </c>
    </row>
    <row r="768" spans="1:5" ht="12.75">
      <c r="A768" s="40" t="s">
        <v>570</v>
      </c>
      <c r="B768" s="46" t="s">
        <v>266</v>
      </c>
      <c r="D768" s="19">
        <v>7.8</v>
      </c>
      <c r="E768" s="17">
        <f t="shared" si="11"/>
      </c>
    </row>
    <row r="769" spans="1:5" ht="12.75">
      <c r="A769" s="40" t="s">
        <v>583</v>
      </c>
      <c r="B769" s="46" t="s">
        <v>267</v>
      </c>
      <c r="D769" s="19">
        <v>9.9</v>
      </c>
      <c r="E769" s="17">
        <f t="shared" si="11"/>
      </c>
    </row>
    <row r="770" spans="1:5" ht="12.75">
      <c r="A770" s="40" t="s">
        <v>568</v>
      </c>
      <c r="B770" s="46" t="s">
        <v>267</v>
      </c>
      <c r="D770" s="19">
        <v>10.1</v>
      </c>
      <c r="E770" s="17">
        <f t="shared" si="11"/>
      </c>
    </row>
    <row r="771" spans="1:5" ht="12.75">
      <c r="A771" s="40" t="s">
        <v>569</v>
      </c>
      <c r="B771" s="46" t="s">
        <v>267</v>
      </c>
      <c r="D771" s="19">
        <v>9.4</v>
      </c>
      <c r="E771" s="17">
        <f t="shared" si="11"/>
      </c>
    </row>
    <row r="772" spans="1:5" ht="12.75">
      <c r="A772" s="40" t="s">
        <v>570</v>
      </c>
      <c r="B772" s="46" t="s">
        <v>267</v>
      </c>
      <c r="D772" s="19">
        <v>9.7</v>
      </c>
      <c r="E772" s="17">
        <f aca="true" t="shared" si="12" ref="E772:E835">IF(D772&lt;7,"Fail","")</f>
      </c>
    </row>
    <row r="773" spans="1:5" ht="12.75">
      <c r="A773" s="40" t="s">
        <v>583</v>
      </c>
      <c r="B773" s="46" t="s">
        <v>268</v>
      </c>
      <c r="D773" s="19">
        <v>7.3</v>
      </c>
      <c r="E773" s="17">
        <f t="shared" si="12"/>
      </c>
    </row>
    <row r="774" spans="1:5" ht="12.75">
      <c r="A774" s="40" t="s">
        <v>568</v>
      </c>
      <c r="B774" s="46" t="s">
        <v>268</v>
      </c>
      <c r="D774" s="19">
        <v>7.2</v>
      </c>
      <c r="E774" s="17">
        <f t="shared" si="12"/>
      </c>
    </row>
    <row r="775" spans="1:5" ht="12.75">
      <c r="A775" s="40" t="s">
        <v>569</v>
      </c>
      <c r="B775" s="46" t="s">
        <v>268</v>
      </c>
      <c r="D775" s="19">
        <v>7.5</v>
      </c>
      <c r="E775" s="17">
        <f t="shared" si="12"/>
      </c>
    </row>
    <row r="776" spans="1:5" ht="12.75">
      <c r="A776" s="40" t="s">
        <v>570</v>
      </c>
      <c r="B776" s="46" t="s">
        <v>268</v>
      </c>
      <c r="D776" s="19">
        <v>7</v>
      </c>
      <c r="E776" s="17">
        <f t="shared" si="12"/>
      </c>
    </row>
    <row r="777" spans="1:5" ht="12.75">
      <c r="A777" s="40" t="s">
        <v>583</v>
      </c>
      <c r="B777" s="46" t="s">
        <v>269</v>
      </c>
      <c r="D777" s="19">
        <v>7.8</v>
      </c>
      <c r="E777" s="17">
        <f t="shared" si="12"/>
      </c>
    </row>
    <row r="778" spans="1:5" ht="12.75">
      <c r="A778" s="40" t="s">
        <v>568</v>
      </c>
      <c r="B778" s="46" t="s">
        <v>269</v>
      </c>
      <c r="D778" s="19">
        <v>7.8</v>
      </c>
      <c r="E778" s="17">
        <f t="shared" si="12"/>
      </c>
    </row>
    <row r="779" spans="1:5" ht="12.75">
      <c r="A779" s="40" t="s">
        <v>569</v>
      </c>
      <c r="B779" s="46" t="s">
        <v>269</v>
      </c>
      <c r="D779" s="19">
        <v>7.9</v>
      </c>
      <c r="E779" s="17">
        <f t="shared" si="12"/>
      </c>
    </row>
    <row r="780" spans="1:5" ht="12.75">
      <c r="A780" s="40" t="s">
        <v>570</v>
      </c>
      <c r="B780" s="46" t="s">
        <v>269</v>
      </c>
      <c r="D780" s="19">
        <v>7.7</v>
      </c>
      <c r="E780" s="17">
        <f t="shared" si="12"/>
      </c>
    </row>
    <row r="781" spans="1:5" ht="12.75">
      <c r="A781" s="40" t="s">
        <v>583</v>
      </c>
      <c r="B781" s="46" t="s">
        <v>270</v>
      </c>
      <c r="D781" s="19">
        <v>8.8</v>
      </c>
      <c r="E781" s="17">
        <f t="shared" si="12"/>
      </c>
    </row>
    <row r="782" spans="1:5" ht="12.75">
      <c r="A782" s="40" t="s">
        <v>568</v>
      </c>
      <c r="B782" s="46" t="s">
        <v>270</v>
      </c>
      <c r="D782" s="19">
        <v>8.7</v>
      </c>
      <c r="E782" s="17">
        <f t="shared" si="12"/>
      </c>
    </row>
    <row r="783" spans="1:5" ht="12.75">
      <c r="A783" s="40" t="s">
        <v>569</v>
      </c>
      <c r="B783" s="46" t="s">
        <v>270</v>
      </c>
      <c r="D783" s="19">
        <v>8.2</v>
      </c>
      <c r="E783" s="17">
        <f t="shared" si="12"/>
      </c>
    </row>
    <row r="784" spans="1:5" ht="12.75">
      <c r="A784" s="40" t="s">
        <v>570</v>
      </c>
      <c r="B784" s="46" t="s">
        <v>270</v>
      </c>
      <c r="D784" s="19">
        <v>8.9</v>
      </c>
      <c r="E784" s="17">
        <f t="shared" si="12"/>
      </c>
    </row>
    <row r="785" spans="1:5" ht="12.75">
      <c r="A785" s="40" t="s">
        <v>583</v>
      </c>
      <c r="B785" s="46" t="s">
        <v>271</v>
      </c>
      <c r="D785" s="19">
        <v>7.3</v>
      </c>
      <c r="E785" s="17">
        <f t="shared" si="12"/>
      </c>
    </row>
    <row r="786" spans="1:5" ht="12.75">
      <c r="A786" s="40" t="s">
        <v>568</v>
      </c>
      <c r="B786" s="46" t="s">
        <v>271</v>
      </c>
      <c r="D786" s="19">
        <v>7.4</v>
      </c>
      <c r="E786" s="17">
        <f t="shared" si="12"/>
      </c>
    </row>
    <row r="787" spans="1:5" ht="12.75">
      <c r="A787" s="40" t="s">
        <v>569</v>
      </c>
      <c r="B787" s="46" t="s">
        <v>271</v>
      </c>
      <c r="D787" s="19">
        <v>7.6</v>
      </c>
      <c r="E787" s="17">
        <f t="shared" si="12"/>
      </c>
    </row>
    <row r="788" spans="1:5" ht="12.75">
      <c r="A788" s="40" t="s">
        <v>570</v>
      </c>
      <c r="B788" s="46" t="s">
        <v>271</v>
      </c>
      <c r="D788" s="19">
        <v>7</v>
      </c>
      <c r="E788" s="17">
        <f t="shared" si="12"/>
      </c>
    </row>
    <row r="789" spans="1:5" ht="12.75">
      <c r="A789" s="40" t="s">
        <v>583</v>
      </c>
      <c r="B789" s="46" t="s">
        <v>272</v>
      </c>
      <c r="D789" s="19">
        <v>6.9</v>
      </c>
      <c r="E789" s="17" t="str">
        <f t="shared" si="12"/>
        <v>Fail</v>
      </c>
    </row>
    <row r="790" spans="1:5" ht="12.75">
      <c r="A790" s="40" t="s">
        <v>568</v>
      </c>
      <c r="B790" s="46" t="s">
        <v>272</v>
      </c>
      <c r="D790" s="19">
        <v>7</v>
      </c>
      <c r="E790" s="17">
        <f t="shared" si="12"/>
      </c>
    </row>
    <row r="791" spans="1:5" ht="12.75">
      <c r="A791" s="40" t="s">
        <v>569</v>
      </c>
      <c r="B791" s="46" t="s">
        <v>272</v>
      </c>
      <c r="D791" s="19">
        <v>7.4</v>
      </c>
      <c r="E791" s="17">
        <f t="shared" si="12"/>
      </c>
    </row>
    <row r="792" spans="1:5" ht="12.75">
      <c r="A792" s="40" t="s">
        <v>570</v>
      </c>
      <c r="B792" s="46" t="s">
        <v>272</v>
      </c>
      <c r="D792" s="19">
        <v>6.8</v>
      </c>
      <c r="E792" s="17" t="str">
        <f t="shared" si="12"/>
        <v>Fail</v>
      </c>
    </row>
    <row r="793" spans="1:5" ht="12.75">
      <c r="A793" s="40" t="s">
        <v>583</v>
      </c>
      <c r="B793" s="46" t="s">
        <v>273</v>
      </c>
      <c r="D793" s="19">
        <v>6.6</v>
      </c>
      <c r="E793" s="17" t="str">
        <f t="shared" si="12"/>
        <v>Fail</v>
      </c>
    </row>
    <row r="794" spans="1:5" ht="12.75">
      <c r="A794" s="40" t="s">
        <v>568</v>
      </c>
      <c r="B794" s="46" t="s">
        <v>273</v>
      </c>
      <c r="D794" s="19">
        <v>6.7</v>
      </c>
      <c r="E794" s="17" t="str">
        <f t="shared" si="12"/>
        <v>Fail</v>
      </c>
    </row>
    <row r="795" spans="1:5" ht="12.75">
      <c r="A795" s="40" t="s">
        <v>569</v>
      </c>
      <c r="B795" s="46" t="s">
        <v>273</v>
      </c>
      <c r="D795" s="19">
        <v>7.3</v>
      </c>
      <c r="E795" s="17">
        <f t="shared" si="12"/>
      </c>
    </row>
    <row r="796" spans="1:5" ht="12.75">
      <c r="A796" s="40" t="s">
        <v>570</v>
      </c>
      <c r="B796" s="46" t="s">
        <v>273</v>
      </c>
      <c r="D796" s="19">
        <v>6.5</v>
      </c>
      <c r="E796" s="17" t="str">
        <f t="shared" si="12"/>
        <v>Fail</v>
      </c>
    </row>
    <row r="797" spans="1:5" ht="12.75">
      <c r="A797" s="40" t="s">
        <v>583</v>
      </c>
      <c r="B797" s="46" t="s">
        <v>274</v>
      </c>
      <c r="D797" s="19">
        <v>6.2</v>
      </c>
      <c r="E797" s="17" t="str">
        <f t="shared" si="12"/>
        <v>Fail</v>
      </c>
    </row>
    <row r="798" spans="1:5" ht="12.75">
      <c r="A798" s="40" t="s">
        <v>568</v>
      </c>
      <c r="B798" s="46" t="s">
        <v>274</v>
      </c>
      <c r="D798" s="19">
        <v>6.3</v>
      </c>
      <c r="E798" s="17" t="str">
        <f t="shared" si="12"/>
        <v>Fail</v>
      </c>
    </row>
    <row r="799" spans="1:5" ht="12.75">
      <c r="A799" s="40" t="s">
        <v>569</v>
      </c>
      <c r="B799" s="46" t="s">
        <v>274</v>
      </c>
      <c r="D799" s="19">
        <v>7</v>
      </c>
      <c r="E799" s="17">
        <f t="shared" si="12"/>
      </c>
    </row>
    <row r="800" spans="1:5" ht="12.75">
      <c r="A800" s="40" t="s">
        <v>570</v>
      </c>
      <c r="B800" s="46" t="s">
        <v>274</v>
      </c>
      <c r="D800" s="19">
        <v>6.2</v>
      </c>
      <c r="E800" s="17" t="str">
        <f t="shared" si="12"/>
        <v>Fail</v>
      </c>
    </row>
    <row r="801" spans="1:5" ht="12.75">
      <c r="A801" s="40" t="s">
        <v>583</v>
      </c>
      <c r="B801" s="46" t="s">
        <v>275</v>
      </c>
      <c r="D801" s="19">
        <v>7.9</v>
      </c>
      <c r="E801" s="17">
        <f t="shared" si="12"/>
      </c>
    </row>
    <row r="802" spans="1:5" ht="12.75">
      <c r="A802" s="40" t="s">
        <v>568</v>
      </c>
      <c r="B802" s="46" t="s">
        <v>275</v>
      </c>
      <c r="D802" s="19">
        <v>7.6</v>
      </c>
      <c r="E802" s="17">
        <f t="shared" si="12"/>
      </c>
    </row>
    <row r="803" spans="1:5" ht="12.75">
      <c r="A803" s="40" t="s">
        <v>569</v>
      </c>
      <c r="B803" s="46" t="s">
        <v>275</v>
      </c>
      <c r="D803" s="19">
        <v>7.7</v>
      </c>
      <c r="E803" s="17">
        <f t="shared" si="12"/>
      </c>
    </row>
    <row r="804" spans="1:5" ht="12.75">
      <c r="A804" s="40" t="s">
        <v>570</v>
      </c>
      <c r="B804" s="46" t="s">
        <v>275</v>
      </c>
      <c r="D804" s="19">
        <v>9.2</v>
      </c>
      <c r="E804" s="17">
        <f t="shared" si="12"/>
      </c>
    </row>
    <row r="805" spans="1:5" ht="12.75">
      <c r="A805" s="40" t="s">
        <v>583</v>
      </c>
      <c r="B805" s="46" t="s">
        <v>276</v>
      </c>
      <c r="D805" s="19">
        <v>7.5</v>
      </c>
      <c r="E805" s="17">
        <f t="shared" si="12"/>
      </c>
    </row>
    <row r="806" spans="1:5" ht="12.75">
      <c r="A806" s="40" t="s">
        <v>568</v>
      </c>
      <c r="B806" s="46" t="s">
        <v>276</v>
      </c>
      <c r="D806" s="19">
        <v>7.4</v>
      </c>
      <c r="E806" s="17">
        <f t="shared" si="12"/>
      </c>
    </row>
    <row r="807" spans="1:5" ht="12.75">
      <c r="A807" s="40" t="s">
        <v>569</v>
      </c>
      <c r="B807" s="46" t="s">
        <v>276</v>
      </c>
      <c r="D807" s="19">
        <v>7.4</v>
      </c>
      <c r="E807" s="17">
        <f t="shared" si="12"/>
      </c>
    </row>
    <row r="808" spans="1:5" ht="12.75">
      <c r="A808" s="40" t="s">
        <v>570</v>
      </c>
      <c r="B808" s="46" t="s">
        <v>276</v>
      </c>
      <c r="D808" s="19">
        <v>9.2</v>
      </c>
      <c r="E808" s="17">
        <f t="shared" si="12"/>
      </c>
    </row>
    <row r="809" spans="1:5" ht="12.75">
      <c r="A809" s="40" t="s">
        <v>583</v>
      </c>
      <c r="B809" s="46" t="s">
        <v>277</v>
      </c>
      <c r="D809" s="19">
        <v>7</v>
      </c>
      <c r="E809" s="17">
        <f t="shared" si="12"/>
      </c>
    </row>
    <row r="810" spans="1:5" ht="12.75">
      <c r="A810" s="40" t="s">
        <v>568</v>
      </c>
      <c r="B810" s="46" t="s">
        <v>277</v>
      </c>
      <c r="D810" s="19">
        <v>7</v>
      </c>
      <c r="E810" s="17">
        <f t="shared" si="12"/>
      </c>
    </row>
    <row r="811" spans="1:5" ht="12.75">
      <c r="A811" s="40" t="s">
        <v>569</v>
      </c>
      <c r="B811" s="46" t="s">
        <v>277</v>
      </c>
      <c r="D811" s="19">
        <v>6.8</v>
      </c>
      <c r="E811" s="17" t="str">
        <f t="shared" si="12"/>
        <v>Fail</v>
      </c>
    </row>
    <row r="812" spans="1:5" ht="12.75">
      <c r="A812" s="40" t="s">
        <v>570</v>
      </c>
      <c r="B812" s="46" t="s">
        <v>277</v>
      </c>
      <c r="D812" s="19">
        <v>6.8</v>
      </c>
      <c r="E812" s="17" t="str">
        <f t="shared" si="12"/>
        <v>Fail</v>
      </c>
    </row>
    <row r="813" spans="1:5" ht="12.75">
      <c r="A813" s="40" t="s">
        <v>583</v>
      </c>
      <c r="B813" s="46" t="s">
        <v>278</v>
      </c>
      <c r="D813" s="19">
        <v>6.9</v>
      </c>
      <c r="E813" s="17" t="str">
        <f t="shared" si="12"/>
        <v>Fail</v>
      </c>
    </row>
    <row r="814" spans="1:5" ht="12.75">
      <c r="A814" s="40" t="s">
        <v>568</v>
      </c>
      <c r="B814" s="46" t="s">
        <v>278</v>
      </c>
      <c r="D814" s="19">
        <v>7</v>
      </c>
      <c r="E814" s="17">
        <f t="shared" si="12"/>
      </c>
    </row>
    <row r="815" spans="1:5" ht="12.75">
      <c r="A815" s="40" t="s">
        <v>569</v>
      </c>
      <c r="B815" s="46" t="s">
        <v>278</v>
      </c>
      <c r="D815" s="19">
        <v>7.2</v>
      </c>
      <c r="E815" s="17">
        <f t="shared" si="12"/>
      </c>
    </row>
    <row r="816" spans="1:5" ht="12.75">
      <c r="A816" s="40" t="s">
        <v>570</v>
      </c>
      <c r="B816" s="46" t="s">
        <v>278</v>
      </c>
      <c r="D816" s="19">
        <v>6.7</v>
      </c>
      <c r="E816" s="17" t="str">
        <f t="shared" si="12"/>
        <v>Fail</v>
      </c>
    </row>
    <row r="817" spans="1:5" ht="12.75">
      <c r="A817" s="40" t="s">
        <v>583</v>
      </c>
      <c r="B817" s="46" t="s">
        <v>279</v>
      </c>
      <c r="D817" s="19">
        <v>6.4</v>
      </c>
      <c r="E817" s="17" t="str">
        <f t="shared" si="12"/>
        <v>Fail</v>
      </c>
    </row>
    <row r="818" spans="1:5" ht="12.75">
      <c r="A818" s="40" t="s">
        <v>568</v>
      </c>
      <c r="B818" s="46" t="s">
        <v>279</v>
      </c>
      <c r="D818" s="19">
        <v>6.4</v>
      </c>
      <c r="E818" s="17" t="str">
        <f t="shared" si="12"/>
        <v>Fail</v>
      </c>
    </row>
    <row r="819" spans="1:5" ht="12.75">
      <c r="A819" s="40" t="s">
        <v>569</v>
      </c>
      <c r="B819" s="46" t="s">
        <v>279</v>
      </c>
      <c r="D819" s="19">
        <v>6.8</v>
      </c>
      <c r="E819" s="17" t="str">
        <f t="shared" si="12"/>
        <v>Fail</v>
      </c>
    </row>
    <row r="820" spans="1:5" ht="12.75">
      <c r="A820" s="40" t="s">
        <v>570</v>
      </c>
      <c r="B820" s="46" t="s">
        <v>279</v>
      </c>
      <c r="D820" s="19">
        <v>6.2</v>
      </c>
      <c r="E820" s="17" t="str">
        <f t="shared" si="12"/>
        <v>Fail</v>
      </c>
    </row>
    <row r="821" spans="1:5" ht="12.75">
      <c r="A821" s="40" t="s">
        <v>583</v>
      </c>
      <c r="B821" s="46" t="s">
        <v>280</v>
      </c>
      <c r="D821" s="19">
        <v>6.8</v>
      </c>
      <c r="E821" s="17" t="str">
        <f t="shared" si="12"/>
        <v>Fail</v>
      </c>
    </row>
    <row r="822" spans="1:5" ht="12.75">
      <c r="A822" s="40" t="s">
        <v>568</v>
      </c>
      <c r="B822" s="46" t="s">
        <v>280</v>
      </c>
      <c r="D822" s="19">
        <v>6.8</v>
      </c>
      <c r="E822" s="17" t="str">
        <f t="shared" si="12"/>
        <v>Fail</v>
      </c>
    </row>
    <row r="823" spans="1:5" ht="12.75">
      <c r="A823" s="40" t="s">
        <v>569</v>
      </c>
      <c r="B823" s="46" t="s">
        <v>280</v>
      </c>
      <c r="D823" s="19">
        <v>7</v>
      </c>
      <c r="E823" s="17">
        <f t="shared" si="12"/>
      </c>
    </row>
    <row r="824" spans="1:5" ht="12.75">
      <c r="A824" s="40" t="s">
        <v>570</v>
      </c>
      <c r="B824" s="46" t="s">
        <v>280</v>
      </c>
      <c r="D824" s="19">
        <v>6.7</v>
      </c>
      <c r="E824" s="17" t="str">
        <f t="shared" si="12"/>
        <v>Fail</v>
      </c>
    </row>
    <row r="825" spans="1:5" ht="12.75">
      <c r="A825" s="40" t="s">
        <v>583</v>
      </c>
      <c r="B825" s="46" t="s">
        <v>281</v>
      </c>
      <c r="D825" s="19">
        <v>6.1</v>
      </c>
      <c r="E825" s="17" t="str">
        <f t="shared" si="12"/>
        <v>Fail</v>
      </c>
    </row>
    <row r="826" spans="1:5" ht="12.75">
      <c r="A826" s="40" t="s">
        <v>568</v>
      </c>
      <c r="B826" s="46" t="s">
        <v>281</v>
      </c>
      <c r="D826" s="19">
        <v>6.2</v>
      </c>
      <c r="E826" s="17" t="str">
        <f t="shared" si="12"/>
        <v>Fail</v>
      </c>
    </row>
    <row r="827" spans="1:5" ht="12.75">
      <c r="A827" s="40" t="s">
        <v>569</v>
      </c>
      <c r="B827" s="46" t="s">
        <v>281</v>
      </c>
      <c r="D827" s="19">
        <v>6.7</v>
      </c>
      <c r="E827" s="17" t="str">
        <f t="shared" si="12"/>
        <v>Fail</v>
      </c>
    </row>
    <row r="828" spans="1:5" ht="12.75">
      <c r="A828" s="40" t="s">
        <v>570</v>
      </c>
      <c r="B828" s="46" t="s">
        <v>281</v>
      </c>
      <c r="D828" s="19">
        <v>6.3</v>
      </c>
      <c r="E828" s="17" t="str">
        <f t="shared" si="12"/>
        <v>Fail</v>
      </c>
    </row>
    <row r="829" spans="1:5" ht="12.75">
      <c r="A829" s="40" t="s">
        <v>583</v>
      </c>
      <c r="B829" s="46" t="s">
        <v>282</v>
      </c>
      <c r="D829" s="19">
        <v>7.2</v>
      </c>
      <c r="E829" s="17">
        <f t="shared" si="12"/>
      </c>
    </row>
    <row r="830" spans="1:5" ht="12.75">
      <c r="A830" s="40" t="s">
        <v>568</v>
      </c>
      <c r="B830" s="46" t="s">
        <v>282</v>
      </c>
      <c r="D830" s="19">
        <v>7.2</v>
      </c>
      <c r="E830" s="17">
        <f t="shared" si="12"/>
      </c>
    </row>
    <row r="831" spans="1:5" ht="12.75">
      <c r="A831" s="40" t="s">
        <v>569</v>
      </c>
      <c r="B831" s="46" t="s">
        <v>282</v>
      </c>
      <c r="D831" s="19">
        <v>7.2</v>
      </c>
      <c r="E831" s="17">
        <f t="shared" si="12"/>
      </c>
    </row>
    <row r="832" spans="1:5" ht="12.75">
      <c r="A832" s="40" t="s">
        <v>570</v>
      </c>
      <c r="B832" s="46" t="s">
        <v>282</v>
      </c>
      <c r="D832" s="19">
        <v>6.9</v>
      </c>
      <c r="E832" s="17" t="str">
        <f t="shared" si="12"/>
        <v>Fail</v>
      </c>
    </row>
    <row r="833" spans="1:5" ht="12.75">
      <c r="A833" s="40" t="s">
        <v>583</v>
      </c>
      <c r="B833" s="46" t="s">
        <v>283</v>
      </c>
      <c r="D833" s="19">
        <v>7.5</v>
      </c>
      <c r="E833" s="17">
        <f t="shared" si="12"/>
      </c>
    </row>
    <row r="834" spans="1:5" ht="12.75">
      <c r="A834" s="40" t="s">
        <v>568</v>
      </c>
      <c r="B834" s="46" t="s">
        <v>283</v>
      </c>
      <c r="D834" s="19">
        <v>7.6</v>
      </c>
      <c r="E834" s="17">
        <f t="shared" si="12"/>
      </c>
    </row>
    <row r="835" spans="1:5" ht="12.75">
      <c r="A835" s="40" t="s">
        <v>569</v>
      </c>
      <c r="B835" s="46" t="s">
        <v>283</v>
      </c>
      <c r="D835" s="19">
        <v>8.2</v>
      </c>
      <c r="E835" s="17">
        <f t="shared" si="12"/>
      </c>
    </row>
    <row r="836" spans="1:5" ht="12.75">
      <c r="A836" s="40" t="s">
        <v>570</v>
      </c>
      <c r="B836" s="46" t="s">
        <v>283</v>
      </c>
      <c r="D836" s="19">
        <v>7.7</v>
      </c>
      <c r="E836" s="17">
        <f aca="true" t="shared" si="13" ref="E836:E899">IF(D836&lt;7,"Fail","")</f>
      </c>
    </row>
    <row r="837" spans="1:5" ht="12.75">
      <c r="A837" s="40" t="s">
        <v>583</v>
      </c>
      <c r="B837" s="46" t="s">
        <v>284</v>
      </c>
      <c r="D837" s="19">
        <v>8.9</v>
      </c>
      <c r="E837" s="17">
        <f t="shared" si="13"/>
      </c>
    </row>
    <row r="838" spans="1:5" ht="12.75">
      <c r="A838" s="40" t="s">
        <v>568</v>
      </c>
      <c r="B838" s="46" t="s">
        <v>284</v>
      </c>
      <c r="D838" s="19">
        <v>8.7</v>
      </c>
      <c r="E838" s="17">
        <f t="shared" si="13"/>
      </c>
    </row>
    <row r="839" spans="1:5" ht="12.75">
      <c r="A839" s="40" t="s">
        <v>569</v>
      </c>
      <c r="B839" s="46" t="s">
        <v>284</v>
      </c>
      <c r="D839" s="19">
        <v>8.1</v>
      </c>
      <c r="E839" s="17">
        <f t="shared" si="13"/>
      </c>
    </row>
    <row r="840" spans="1:5" ht="12.75">
      <c r="A840" s="40" t="s">
        <v>570</v>
      </c>
      <c r="B840" s="46" t="s">
        <v>284</v>
      </c>
      <c r="D840" s="19">
        <v>9</v>
      </c>
      <c r="E840" s="17">
        <f t="shared" si="13"/>
      </c>
    </row>
    <row r="841" spans="1:5" ht="12.75">
      <c r="A841" s="40" t="s">
        <v>583</v>
      </c>
      <c r="B841" s="46" t="s">
        <v>285</v>
      </c>
      <c r="D841" s="19">
        <v>9.4</v>
      </c>
      <c r="E841" s="17">
        <f t="shared" si="13"/>
      </c>
    </row>
    <row r="842" spans="1:5" ht="12.75">
      <c r="A842" s="40" t="s">
        <v>568</v>
      </c>
      <c r="B842" s="46" t="s">
        <v>285</v>
      </c>
      <c r="D842" s="19">
        <v>9.4</v>
      </c>
      <c r="E842" s="17">
        <f t="shared" si="13"/>
      </c>
    </row>
    <row r="843" spans="1:5" ht="12.75">
      <c r="A843" s="40" t="s">
        <v>569</v>
      </c>
      <c r="B843" s="46" t="s">
        <v>285</v>
      </c>
      <c r="D843" s="19">
        <v>8.2</v>
      </c>
      <c r="E843" s="17">
        <f t="shared" si="13"/>
      </c>
    </row>
    <row r="844" spans="1:5" ht="12.75">
      <c r="A844" s="40" t="s">
        <v>570</v>
      </c>
      <c r="B844" s="46" t="s">
        <v>285</v>
      </c>
      <c r="D844" s="19">
        <v>8.8</v>
      </c>
      <c r="E844" s="17">
        <f t="shared" si="13"/>
      </c>
    </row>
    <row r="845" spans="1:5" ht="12.75">
      <c r="A845" s="40" t="s">
        <v>583</v>
      </c>
      <c r="B845" s="46" t="s">
        <v>286</v>
      </c>
      <c r="D845" s="19">
        <v>9</v>
      </c>
      <c r="E845" s="17">
        <f t="shared" si="13"/>
      </c>
    </row>
    <row r="846" spans="1:5" ht="12.75">
      <c r="A846" s="40" t="s">
        <v>568</v>
      </c>
      <c r="B846" s="46" t="s">
        <v>286</v>
      </c>
      <c r="D846" s="19">
        <v>9.1</v>
      </c>
      <c r="E846" s="17">
        <f t="shared" si="13"/>
      </c>
    </row>
    <row r="847" spans="1:5" ht="12.75">
      <c r="A847" s="40" t="s">
        <v>569</v>
      </c>
      <c r="B847" s="46" t="s">
        <v>286</v>
      </c>
      <c r="D847" s="19">
        <v>8.1</v>
      </c>
      <c r="E847" s="17">
        <f t="shared" si="13"/>
      </c>
    </row>
    <row r="848" spans="1:5" ht="12.75">
      <c r="A848" s="40" t="s">
        <v>570</v>
      </c>
      <c r="B848" s="46" t="s">
        <v>286</v>
      </c>
      <c r="D848" s="19">
        <v>8.9</v>
      </c>
      <c r="E848" s="17">
        <f t="shared" si="13"/>
      </c>
    </row>
    <row r="849" spans="1:5" ht="12.75">
      <c r="A849" s="40" t="s">
        <v>583</v>
      </c>
      <c r="B849" s="46" t="s">
        <v>287</v>
      </c>
      <c r="D849" s="19">
        <v>10</v>
      </c>
      <c r="E849" s="17">
        <f t="shared" si="13"/>
      </c>
    </row>
    <row r="850" spans="1:5" ht="12.75">
      <c r="A850" s="40" t="s">
        <v>568</v>
      </c>
      <c r="B850" s="46" t="s">
        <v>287</v>
      </c>
      <c r="D850" s="19">
        <v>10.3</v>
      </c>
      <c r="E850" s="17">
        <f t="shared" si="13"/>
      </c>
    </row>
    <row r="851" spans="1:5" ht="12.75">
      <c r="A851" s="40" t="s">
        <v>569</v>
      </c>
      <c r="B851" s="46" t="s">
        <v>287</v>
      </c>
      <c r="D851" s="19">
        <v>8.7</v>
      </c>
      <c r="E851" s="17">
        <f t="shared" si="13"/>
      </c>
    </row>
    <row r="852" spans="1:5" ht="12.75">
      <c r="A852" s="40" t="s">
        <v>570</v>
      </c>
      <c r="B852" s="46" t="s">
        <v>287</v>
      </c>
      <c r="D852" s="19">
        <v>9.4</v>
      </c>
      <c r="E852" s="17">
        <f t="shared" si="13"/>
      </c>
    </row>
    <row r="853" spans="1:5" ht="12.75">
      <c r="A853" s="40" t="s">
        <v>583</v>
      </c>
      <c r="B853" s="46" t="s">
        <v>288</v>
      </c>
      <c r="D853" s="19">
        <v>9.6</v>
      </c>
      <c r="E853" s="17">
        <f t="shared" si="13"/>
      </c>
    </row>
    <row r="854" spans="1:5" ht="12.75">
      <c r="A854" s="40" t="s">
        <v>568</v>
      </c>
      <c r="B854" s="46" t="s">
        <v>288</v>
      </c>
      <c r="D854" s="19">
        <v>10</v>
      </c>
      <c r="E854" s="17">
        <f t="shared" si="13"/>
      </c>
    </row>
    <row r="855" spans="1:5" ht="12.75">
      <c r="A855" s="40" t="s">
        <v>569</v>
      </c>
      <c r="B855" s="46" t="s">
        <v>288</v>
      </c>
      <c r="D855" s="19">
        <v>8.8</v>
      </c>
      <c r="E855" s="17">
        <f t="shared" si="13"/>
      </c>
    </row>
    <row r="856" spans="1:5" ht="12.75">
      <c r="A856" s="40" t="s">
        <v>570</v>
      </c>
      <c r="B856" s="46" t="s">
        <v>288</v>
      </c>
      <c r="D856" s="19">
        <v>9.3</v>
      </c>
      <c r="E856" s="17">
        <f t="shared" si="13"/>
      </c>
    </row>
    <row r="857" spans="1:5" ht="12.75">
      <c r="A857" s="40" t="s">
        <v>583</v>
      </c>
      <c r="B857" s="46" t="s">
        <v>289</v>
      </c>
      <c r="D857" s="19">
        <v>8.9</v>
      </c>
      <c r="E857" s="17">
        <f t="shared" si="13"/>
      </c>
    </row>
    <row r="858" spans="1:5" ht="12.75">
      <c r="A858" s="40" t="s">
        <v>568</v>
      </c>
      <c r="B858" s="46" t="s">
        <v>289</v>
      </c>
      <c r="D858" s="19">
        <v>9</v>
      </c>
      <c r="E858" s="17">
        <f t="shared" si="13"/>
      </c>
    </row>
    <row r="859" spans="1:5" ht="12.75">
      <c r="A859" s="40" t="s">
        <v>569</v>
      </c>
      <c r="B859" s="46" t="s">
        <v>289</v>
      </c>
      <c r="D859" s="19">
        <v>8.4</v>
      </c>
      <c r="E859" s="17">
        <f t="shared" si="13"/>
      </c>
    </row>
    <row r="860" spans="1:5" ht="12.75">
      <c r="A860" s="40" t="s">
        <v>570</v>
      </c>
      <c r="B860" s="46" t="s">
        <v>289</v>
      </c>
      <c r="D860" s="19">
        <v>8.8</v>
      </c>
      <c r="E860" s="17">
        <f t="shared" si="13"/>
      </c>
    </row>
    <row r="861" spans="1:5" ht="12.75">
      <c r="A861" s="40" t="s">
        <v>583</v>
      </c>
      <c r="B861" s="46" t="s">
        <v>290</v>
      </c>
      <c r="D861" s="19">
        <v>10.2</v>
      </c>
      <c r="E861" s="17">
        <f t="shared" si="13"/>
      </c>
    </row>
    <row r="862" spans="1:5" ht="12.75">
      <c r="A862" s="40" t="s">
        <v>568</v>
      </c>
      <c r="B862" s="46" t="s">
        <v>290</v>
      </c>
      <c r="D862" s="19">
        <v>10.3</v>
      </c>
      <c r="E862" s="17">
        <f t="shared" si="13"/>
      </c>
    </row>
    <row r="863" spans="1:5" ht="12.75">
      <c r="A863" s="40" t="s">
        <v>569</v>
      </c>
      <c r="B863" s="46" t="s">
        <v>290</v>
      </c>
      <c r="D863" s="19">
        <v>9.3</v>
      </c>
      <c r="E863" s="17">
        <f t="shared" si="13"/>
      </c>
    </row>
    <row r="864" spans="1:5" ht="12.75">
      <c r="A864" s="40" t="s">
        <v>570</v>
      </c>
      <c r="B864" s="46" t="s">
        <v>290</v>
      </c>
      <c r="D864" s="19">
        <v>9.3</v>
      </c>
      <c r="E864" s="17">
        <f t="shared" si="13"/>
      </c>
    </row>
    <row r="865" spans="1:5" ht="12.75">
      <c r="A865" s="40" t="s">
        <v>583</v>
      </c>
      <c r="B865" s="46" t="s">
        <v>291</v>
      </c>
      <c r="D865" s="19">
        <v>9.2</v>
      </c>
      <c r="E865" s="17">
        <f t="shared" si="13"/>
      </c>
    </row>
    <row r="866" spans="1:5" ht="12.75">
      <c r="A866" s="40" t="s">
        <v>568</v>
      </c>
      <c r="B866" s="46" t="s">
        <v>291</v>
      </c>
      <c r="D866" s="19">
        <v>9.1</v>
      </c>
      <c r="E866" s="17">
        <f t="shared" si="13"/>
      </c>
    </row>
    <row r="867" spans="1:5" ht="12.75">
      <c r="A867" s="40" t="s">
        <v>569</v>
      </c>
      <c r="B867" s="46" t="s">
        <v>291</v>
      </c>
      <c r="D867" s="19">
        <v>9.1</v>
      </c>
      <c r="E867" s="17">
        <f t="shared" si="13"/>
      </c>
    </row>
    <row r="868" spans="1:5" ht="12.75">
      <c r="A868" s="40" t="s">
        <v>570</v>
      </c>
      <c r="B868" s="46" t="s">
        <v>291</v>
      </c>
      <c r="D868" s="19">
        <v>9</v>
      </c>
      <c r="E868" s="17">
        <f t="shared" si="13"/>
      </c>
    </row>
    <row r="869" spans="1:5" ht="12.75">
      <c r="A869" s="40" t="s">
        <v>583</v>
      </c>
      <c r="B869" s="46" t="s">
        <v>292</v>
      </c>
      <c r="D869" s="19">
        <v>10.3</v>
      </c>
      <c r="E869" s="17">
        <f t="shared" si="13"/>
      </c>
    </row>
    <row r="870" spans="1:5" ht="12.75">
      <c r="A870" s="40" t="s">
        <v>568</v>
      </c>
      <c r="B870" s="46" t="s">
        <v>292</v>
      </c>
      <c r="D870" s="19">
        <v>10.4</v>
      </c>
      <c r="E870" s="17">
        <f t="shared" si="13"/>
      </c>
    </row>
    <row r="871" spans="1:5" ht="12.75">
      <c r="A871" s="40" t="s">
        <v>569</v>
      </c>
      <c r="B871" s="46" t="s">
        <v>292</v>
      </c>
      <c r="D871" s="19">
        <v>9.3</v>
      </c>
      <c r="E871" s="17">
        <f t="shared" si="13"/>
      </c>
    </row>
    <row r="872" spans="1:5" ht="12.75">
      <c r="A872" s="40" t="s">
        <v>570</v>
      </c>
      <c r="B872" s="46" t="s">
        <v>292</v>
      </c>
      <c r="D872" s="19">
        <v>9.2</v>
      </c>
      <c r="E872" s="17">
        <f t="shared" si="13"/>
      </c>
    </row>
    <row r="873" spans="1:5" ht="12.75">
      <c r="A873" s="40" t="s">
        <v>583</v>
      </c>
      <c r="B873" s="46" t="s">
        <v>293</v>
      </c>
      <c r="D873" s="19">
        <v>11.7</v>
      </c>
      <c r="E873" s="17">
        <f t="shared" si="13"/>
      </c>
    </row>
    <row r="874" spans="1:5" ht="12.75">
      <c r="A874" s="40" t="s">
        <v>568</v>
      </c>
      <c r="B874" s="46" t="s">
        <v>293</v>
      </c>
      <c r="D874" s="19">
        <v>12</v>
      </c>
      <c r="E874" s="17">
        <f t="shared" si="13"/>
      </c>
    </row>
    <row r="875" spans="1:5" ht="12.75">
      <c r="A875" s="40" t="s">
        <v>569</v>
      </c>
      <c r="B875" s="46" t="s">
        <v>293</v>
      </c>
      <c r="D875" s="19">
        <v>10.2</v>
      </c>
      <c r="E875" s="17">
        <f t="shared" si="13"/>
      </c>
    </row>
    <row r="876" spans="1:5" ht="12.75">
      <c r="A876" s="40" t="s">
        <v>570</v>
      </c>
      <c r="B876" s="46" t="s">
        <v>293</v>
      </c>
      <c r="D876" s="19">
        <v>10.1</v>
      </c>
      <c r="E876" s="17">
        <f t="shared" si="13"/>
      </c>
    </row>
    <row r="877" spans="1:5" ht="12.75">
      <c r="A877" s="40" t="s">
        <v>583</v>
      </c>
      <c r="B877" s="46" t="s">
        <v>294</v>
      </c>
      <c r="D877" s="19">
        <v>10.1</v>
      </c>
      <c r="E877" s="17">
        <f t="shared" si="13"/>
      </c>
    </row>
    <row r="878" spans="1:5" ht="12.75">
      <c r="A878" s="40" t="s">
        <v>568</v>
      </c>
      <c r="B878" s="46" t="s">
        <v>294</v>
      </c>
      <c r="D878" s="19">
        <v>10</v>
      </c>
      <c r="E878" s="17">
        <f t="shared" si="13"/>
      </c>
    </row>
    <row r="879" spans="1:5" ht="12.75">
      <c r="A879" s="40" t="s">
        <v>569</v>
      </c>
      <c r="B879" s="46" t="s">
        <v>294</v>
      </c>
      <c r="D879" s="19">
        <v>9.7</v>
      </c>
      <c r="E879" s="17">
        <f t="shared" si="13"/>
      </c>
    </row>
    <row r="880" spans="1:5" ht="12.75">
      <c r="A880" s="40" t="s">
        <v>570</v>
      </c>
      <c r="B880" s="46" t="s">
        <v>294</v>
      </c>
      <c r="D880" s="19">
        <v>9.4</v>
      </c>
      <c r="E880" s="17">
        <f t="shared" si="13"/>
      </c>
    </row>
    <row r="881" spans="1:5" ht="12.75">
      <c r="A881" s="40" t="s">
        <v>583</v>
      </c>
      <c r="B881" s="46" t="s">
        <v>295</v>
      </c>
      <c r="D881" s="19">
        <v>10.4</v>
      </c>
      <c r="E881" s="17">
        <f t="shared" si="13"/>
      </c>
    </row>
    <row r="882" spans="1:5" ht="12.75">
      <c r="A882" s="40" t="s">
        <v>568</v>
      </c>
      <c r="B882" s="46" t="s">
        <v>295</v>
      </c>
      <c r="D882" s="19">
        <v>10.4</v>
      </c>
      <c r="E882" s="17">
        <f t="shared" si="13"/>
      </c>
    </row>
    <row r="883" spans="1:5" ht="12.75">
      <c r="A883" s="40" t="s">
        <v>569</v>
      </c>
      <c r="B883" s="46" t="s">
        <v>295</v>
      </c>
      <c r="D883" s="19">
        <v>10</v>
      </c>
      <c r="E883" s="17">
        <f t="shared" si="13"/>
      </c>
    </row>
    <row r="884" spans="1:5" ht="12.75">
      <c r="A884" s="40" t="s">
        <v>570</v>
      </c>
      <c r="B884" s="46" t="s">
        <v>295</v>
      </c>
      <c r="D884" s="19">
        <v>9.5</v>
      </c>
      <c r="E884" s="17">
        <f t="shared" si="13"/>
      </c>
    </row>
    <row r="885" spans="1:5" ht="12.75">
      <c r="A885" s="40" t="s">
        <v>583</v>
      </c>
      <c r="B885" s="46" t="s">
        <v>296</v>
      </c>
      <c r="D885" s="19">
        <v>10.9</v>
      </c>
      <c r="E885" s="17">
        <f t="shared" si="13"/>
      </c>
    </row>
    <row r="886" spans="1:5" ht="12.75">
      <c r="A886" s="40" t="s">
        <v>568</v>
      </c>
      <c r="B886" s="46" t="s">
        <v>296</v>
      </c>
      <c r="D886" s="19">
        <v>10.8</v>
      </c>
      <c r="E886" s="17">
        <f t="shared" si="13"/>
      </c>
    </row>
    <row r="887" spans="1:5" ht="12.75">
      <c r="A887" s="40" t="s">
        <v>569</v>
      </c>
      <c r="B887" s="46" t="s">
        <v>296</v>
      </c>
      <c r="D887" s="19">
        <v>10.4</v>
      </c>
      <c r="E887" s="17">
        <f t="shared" si="13"/>
      </c>
    </row>
    <row r="888" spans="1:5" ht="12.75">
      <c r="A888" s="40" t="s">
        <v>570</v>
      </c>
      <c r="B888" s="46" t="s">
        <v>296</v>
      </c>
      <c r="D888" s="19">
        <v>10.2</v>
      </c>
      <c r="E888" s="17">
        <f t="shared" si="13"/>
      </c>
    </row>
    <row r="889" spans="1:5" ht="12.75">
      <c r="A889" s="40" t="s">
        <v>583</v>
      </c>
      <c r="B889" s="46" t="s">
        <v>297</v>
      </c>
      <c r="D889" s="19">
        <v>10.7</v>
      </c>
      <c r="E889" s="17">
        <f t="shared" si="13"/>
      </c>
    </row>
    <row r="890" spans="1:5" ht="12.75">
      <c r="A890" s="40" t="s">
        <v>568</v>
      </c>
      <c r="B890" s="46" t="s">
        <v>297</v>
      </c>
      <c r="D890" s="19">
        <v>10.5</v>
      </c>
      <c r="E890" s="17">
        <f t="shared" si="13"/>
      </c>
    </row>
    <row r="891" spans="1:5" ht="12.75">
      <c r="A891" s="40" t="s">
        <v>569</v>
      </c>
      <c r="B891" s="46" t="s">
        <v>297</v>
      </c>
      <c r="D891" s="19">
        <v>10.1</v>
      </c>
      <c r="E891" s="17">
        <f t="shared" si="13"/>
      </c>
    </row>
    <row r="892" spans="1:5" ht="12.75">
      <c r="A892" s="40" t="s">
        <v>570</v>
      </c>
      <c r="B892" s="46" t="s">
        <v>297</v>
      </c>
      <c r="D892" s="19">
        <v>10</v>
      </c>
      <c r="E892" s="17">
        <f t="shared" si="13"/>
      </c>
    </row>
    <row r="893" spans="1:5" ht="12.75">
      <c r="A893" s="40" t="s">
        <v>583</v>
      </c>
      <c r="B893" s="46" t="s">
        <v>298</v>
      </c>
      <c r="D893" s="19">
        <v>10.8</v>
      </c>
      <c r="E893" s="17">
        <f t="shared" si="13"/>
      </c>
    </row>
    <row r="894" spans="1:5" ht="12.75">
      <c r="A894" s="40" t="s">
        <v>568</v>
      </c>
      <c r="B894" s="46" t="s">
        <v>298</v>
      </c>
      <c r="D894" s="19">
        <v>10.8</v>
      </c>
      <c r="E894" s="17">
        <f t="shared" si="13"/>
      </c>
    </row>
    <row r="895" spans="1:5" ht="12.75">
      <c r="A895" s="40" t="s">
        <v>569</v>
      </c>
      <c r="B895" s="46" t="s">
        <v>298</v>
      </c>
      <c r="D895" s="19">
        <v>10.4</v>
      </c>
      <c r="E895" s="17">
        <f t="shared" si="13"/>
      </c>
    </row>
    <row r="896" spans="1:5" ht="12.75">
      <c r="A896" s="40" t="s">
        <v>570</v>
      </c>
      <c r="B896" s="46" t="s">
        <v>298</v>
      </c>
      <c r="D896" s="19">
        <v>10.4</v>
      </c>
      <c r="E896" s="17">
        <f t="shared" si="13"/>
      </c>
    </row>
    <row r="897" spans="1:5" ht="12.75">
      <c r="A897" s="40" t="s">
        <v>583</v>
      </c>
      <c r="B897" s="46" t="s">
        <v>299</v>
      </c>
      <c r="D897" s="19">
        <v>11.2</v>
      </c>
      <c r="E897" s="17">
        <f t="shared" si="13"/>
      </c>
    </row>
    <row r="898" spans="1:5" ht="12.75">
      <c r="A898" s="40" t="s">
        <v>568</v>
      </c>
      <c r="B898" s="46" t="s">
        <v>299</v>
      </c>
      <c r="D898" s="19">
        <v>11.3</v>
      </c>
      <c r="E898" s="17">
        <f t="shared" si="13"/>
      </c>
    </row>
    <row r="899" spans="1:5" ht="12.75">
      <c r="A899" s="40" t="s">
        <v>569</v>
      </c>
      <c r="B899" s="46" t="s">
        <v>299</v>
      </c>
      <c r="D899" s="19">
        <v>10.8</v>
      </c>
      <c r="E899" s="17">
        <f t="shared" si="13"/>
      </c>
    </row>
    <row r="900" spans="1:5" ht="12.75">
      <c r="A900" s="40" t="s">
        <v>570</v>
      </c>
      <c r="B900" s="46" t="s">
        <v>299</v>
      </c>
      <c r="D900" s="19">
        <v>10.6</v>
      </c>
      <c r="E900" s="17">
        <f aca="true" t="shared" si="14" ref="E900:E963">IF(D900&lt;7,"Fail","")</f>
      </c>
    </row>
    <row r="901" spans="1:5" ht="12.75">
      <c r="A901" s="40" t="s">
        <v>583</v>
      </c>
      <c r="B901" s="46" t="s">
        <v>300</v>
      </c>
      <c r="D901" s="19">
        <v>12.3</v>
      </c>
      <c r="E901" s="17">
        <f t="shared" si="14"/>
      </c>
    </row>
    <row r="902" spans="1:5" ht="12.75">
      <c r="A902" s="40" t="s">
        <v>568</v>
      </c>
      <c r="B902" s="46" t="s">
        <v>300</v>
      </c>
      <c r="D902" s="19">
        <v>11.9</v>
      </c>
      <c r="E902" s="17">
        <f t="shared" si="14"/>
      </c>
    </row>
    <row r="903" spans="1:5" ht="12.75">
      <c r="A903" s="40" t="s">
        <v>569</v>
      </c>
      <c r="B903" s="46" t="s">
        <v>300</v>
      </c>
      <c r="D903" s="19">
        <v>11.6</v>
      </c>
      <c r="E903" s="17">
        <f t="shared" si="14"/>
      </c>
    </row>
    <row r="904" spans="1:5" ht="12.75">
      <c r="A904" s="40" t="s">
        <v>570</v>
      </c>
      <c r="B904" s="46" t="s">
        <v>300</v>
      </c>
      <c r="D904" s="19">
        <v>11.3</v>
      </c>
      <c r="E904" s="17">
        <f t="shared" si="14"/>
      </c>
    </row>
    <row r="905" spans="1:5" ht="12.75">
      <c r="A905" s="40" t="s">
        <v>583</v>
      </c>
      <c r="B905" s="46" t="s">
        <v>301</v>
      </c>
      <c r="D905" s="19">
        <v>11.5</v>
      </c>
      <c r="E905" s="17">
        <f t="shared" si="14"/>
      </c>
    </row>
    <row r="906" spans="1:5" ht="12.75">
      <c r="A906" s="40" t="s">
        <v>568</v>
      </c>
      <c r="B906" s="46" t="s">
        <v>301</v>
      </c>
      <c r="D906" s="19">
        <v>11.4</v>
      </c>
      <c r="E906" s="17">
        <f t="shared" si="14"/>
      </c>
    </row>
    <row r="907" spans="1:5" ht="12.75">
      <c r="A907" s="40" t="s">
        <v>569</v>
      </c>
      <c r="B907" s="46" t="s">
        <v>301</v>
      </c>
      <c r="D907" s="19">
        <v>10.8</v>
      </c>
      <c r="E907" s="17">
        <f t="shared" si="14"/>
      </c>
    </row>
    <row r="908" spans="1:5" ht="12.75">
      <c r="A908" s="40" t="s">
        <v>570</v>
      </c>
      <c r="B908" s="46" t="s">
        <v>301</v>
      </c>
      <c r="D908" s="19">
        <v>10.6</v>
      </c>
      <c r="E908" s="17">
        <f t="shared" si="14"/>
      </c>
    </row>
    <row r="909" spans="1:5" ht="12.75">
      <c r="A909" s="40" t="s">
        <v>583</v>
      </c>
      <c r="B909" s="46" t="s">
        <v>302</v>
      </c>
      <c r="D909" s="19">
        <v>12.2</v>
      </c>
      <c r="E909" s="17">
        <f t="shared" si="14"/>
      </c>
    </row>
    <row r="910" spans="1:5" ht="12.75">
      <c r="A910" s="40" t="s">
        <v>568</v>
      </c>
      <c r="B910" s="46" t="s">
        <v>302</v>
      </c>
      <c r="D910" s="19">
        <v>12.2</v>
      </c>
      <c r="E910" s="17">
        <f t="shared" si="14"/>
      </c>
    </row>
    <row r="911" spans="1:5" ht="12.75">
      <c r="A911" s="40" t="s">
        <v>569</v>
      </c>
      <c r="B911" s="46" t="s">
        <v>302</v>
      </c>
      <c r="D911" s="19">
        <v>11.1</v>
      </c>
      <c r="E911" s="17">
        <f t="shared" si="14"/>
      </c>
    </row>
    <row r="912" spans="1:5" ht="12.75">
      <c r="A912" s="40" t="s">
        <v>570</v>
      </c>
      <c r="B912" s="46" t="s">
        <v>302</v>
      </c>
      <c r="D912" s="19">
        <v>10.8</v>
      </c>
      <c r="E912" s="17">
        <f t="shared" si="14"/>
      </c>
    </row>
    <row r="913" spans="1:5" ht="12.75">
      <c r="A913" s="40" t="s">
        <v>583</v>
      </c>
      <c r="B913" s="46" t="s">
        <v>303</v>
      </c>
      <c r="D913" s="19">
        <v>11.2</v>
      </c>
      <c r="E913" s="17">
        <f t="shared" si="14"/>
      </c>
    </row>
    <row r="914" spans="1:5" ht="12.75">
      <c r="A914" s="40" t="s">
        <v>568</v>
      </c>
      <c r="B914" s="46" t="s">
        <v>303</v>
      </c>
      <c r="D914" s="19">
        <v>11.2</v>
      </c>
      <c r="E914" s="17">
        <f t="shared" si="14"/>
      </c>
    </row>
    <row r="915" spans="1:5" ht="12.75">
      <c r="A915" s="40" t="s">
        <v>569</v>
      </c>
      <c r="B915" s="46" t="s">
        <v>303</v>
      </c>
      <c r="D915" s="19">
        <v>10.8</v>
      </c>
      <c r="E915" s="17">
        <f t="shared" si="14"/>
      </c>
    </row>
    <row r="916" spans="1:5" ht="12.75">
      <c r="A916" s="40" t="s">
        <v>570</v>
      </c>
      <c r="B916" s="46" t="s">
        <v>303</v>
      </c>
      <c r="D916" s="19">
        <v>10.8</v>
      </c>
      <c r="E916" s="17">
        <f t="shared" si="14"/>
      </c>
    </row>
    <row r="917" spans="1:5" ht="12.75">
      <c r="A917" s="40" t="s">
        <v>583</v>
      </c>
      <c r="B917" s="46" t="s">
        <v>304</v>
      </c>
      <c r="D917" s="19">
        <v>11.8</v>
      </c>
      <c r="E917" s="17">
        <f t="shared" si="14"/>
      </c>
    </row>
    <row r="918" spans="1:5" ht="12.75">
      <c r="A918" s="40" t="s">
        <v>568</v>
      </c>
      <c r="B918" s="46" t="s">
        <v>304</v>
      </c>
      <c r="D918" s="19">
        <v>12</v>
      </c>
      <c r="E918" s="17">
        <f t="shared" si="14"/>
      </c>
    </row>
    <row r="919" spans="1:5" ht="12.75">
      <c r="A919" s="40" t="s">
        <v>569</v>
      </c>
      <c r="B919" s="46" t="s">
        <v>304</v>
      </c>
      <c r="D919" s="19">
        <v>11.8</v>
      </c>
      <c r="E919" s="17">
        <f t="shared" si="14"/>
      </c>
    </row>
    <row r="920" spans="1:5" ht="12.75">
      <c r="A920" s="40" t="s">
        <v>570</v>
      </c>
      <c r="B920" s="46" t="s">
        <v>304</v>
      </c>
      <c r="D920" s="19">
        <v>11.6</v>
      </c>
      <c r="E920" s="17">
        <f t="shared" si="14"/>
      </c>
    </row>
    <row r="921" spans="1:5" ht="12.75">
      <c r="A921" s="40" t="s">
        <v>583</v>
      </c>
      <c r="B921" s="46" t="s">
        <v>305</v>
      </c>
      <c r="D921" s="19">
        <v>10.6</v>
      </c>
      <c r="E921" s="17">
        <f t="shared" si="14"/>
      </c>
    </row>
    <row r="922" spans="1:5" ht="12.75">
      <c r="A922" s="40" t="s">
        <v>568</v>
      </c>
      <c r="B922" s="46" t="s">
        <v>305</v>
      </c>
      <c r="D922" s="19">
        <v>10.7</v>
      </c>
      <c r="E922" s="17">
        <f t="shared" si="14"/>
      </c>
    </row>
    <row r="923" spans="1:5" ht="12.75">
      <c r="A923" s="40" t="s">
        <v>569</v>
      </c>
      <c r="B923" s="46" t="s">
        <v>305</v>
      </c>
      <c r="D923" s="19">
        <v>10.6</v>
      </c>
      <c r="E923" s="17">
        <f t="shared" si="14"/>
      </c>
    </row>
    <row r="924" spans="1:5" ht="12.75">
      <c r="A924" s="40" t="s">
        <v>570</v>
      </c>
      <c r="B924" s="46" t="s">
        <v>305</v>
      </c>
      <c r="D924" s="19">
        <v>10.5</v>
      </c>
      <c r="E924" s="17">
        <f t="shared" si="14"/>
      </c>
    </row>
    <row r="925" spans="1:5" ht="12.75">
      <c r="A925" s="40" t="s">
        <v>583</v>
      </c>
      <c r="B925" s="46" t="s">
        <v>306</v>
      </c>
      <c r="D925" s="19">
        <v>10.6</v>
      </c>
      <c r="E925" s="17">
        <f t="shared" si="14"/>
      </c>
    </row>
    <row r="926" spans="1:5" ht="12.75">
      <c r="A926" s="40" t="s">
        <v>568</v>
      </c>
      <c r="B926" s="46" t="s">
        <v>306</v>
      </c>
      <c r="D926" s="19">
        <v>10.3</v>
      </c>
      <c r="E926" s="17">
        <f t="shared" si="14"/>
      </c>
    </row>
    <row r="927" spans="1:5" ht="12.75">
      <c r="A927" s="40" t="s">
        <v>569</v>
      </c>
      <c r="B927" s="46" t="s">
        <v>306</v>
      </c>
      <c r="D927" s="19">
        <v>10.5</v>
      </c>
      <c r="E927" s="17">
        <f t="shared" si="14"/>
      </c>
    </row>
    <row r="928" spans="1:5" ht="12.75">
      <c r="A928" s="40" t="s">
        <v>570</v>
      </c>
      <c r="B928" s="46" t="s">
        <v>306</v>
      </c>
      <c r="D928" s="19">
        <v>10.1</v>
      </c>
      <c r="E928" s="17">
        <f t="shared" si="14"/>
      </c>
    </row>
    <row r="929" spans="1:5" ht="12.75">
      <c r="A929" s="40" t="s">
        <v>583</v>
      </c>
      <c r="B929" s="46" t="s">
        <v>307</v>
      </c>
      <c r="D929" s="19">
        <v>10.8</v>
      </c>
      <c r="E929" s="17">
        <f t="shared" si="14"/>
      </c>
    </row>
    <row r="930" spans="1:5" ht="12.75">
      <c r="A930" s="40" t="s">
        <v>568</v>
      </c>
      <c r="B930" s="46" t="s">
        <v>307</v>
      </c>
      <c r="D930" s="19">
        <v>10.9</v>
      </c>
      <c r="E930" s="17">
        <f t="shared" si="14"/>
      </c>
    </row>
    <row r="931" spans="1:5" ht="12.75">
      <c r="A931" s="40" t="s">
        <v>569</v>
      </c>
      <c r="B931" s="46" t="s">
        <v>307</v>
      </c>
      <c r="D931" s="19">
        <v>10.7</v>
      </c>
      <c r="E931" s="17">
        <f t="shared" si="14"/>
      </c>
    </row>
    <row r="932" spans="1:5" ht="12.75">
      <c r="A932" s="40" t="s">
        <v>570</v>
      </c>
      <c r="B932" s="46" t="s">
        <v>307</v>
      </c>
      <c r="D932" s="19">
        <v>10.6</v>
      </c>
      <c r="E932" s="17">
        <f t="shared" si="14"/>
      </c>
    </row>
    <row r="933" spans="1:5" ht="12.75">
      <c r="A933" s="40" t="s">
        <v>583</v>
      </c>
      <c r="B933" s="46" t="s">
        <v>308</v>
      </c>
      <c r="D933" s="19">
        <v>10.7</v>
      </c>
      <c r="E933" s="17">
        <f t="shared" si="14"/>
      </c>
    </row>
    <row r="934" spans="1:5" ht="12.75">
      <c r="A934" s="40" t="s">
        <v>568</v>
      </c>
      <c r="B934" s="46" t="s">
        <v>308</v>
      </c>
      <c r="D934" s="19">
        <v>10.5</v>
      </c>
      <c r="E934" s="17">
        <f t="shared" si="14"/>
      </c>
    </row>
    <row r="935" spans="1:5" ht="12.75">
      <c r="A935" s="40" t="s">
        <v>569</v>
      </c>
      <c r="B935" s="46" t="s">
        <v>308</v>
      </c>
      <c r="D935" s="19">
        <v>9.8</v>
      </c>
      <c r="E935" s="17">
        <f t="shared" si="14"/>
      </c>
    </row>
    <row r="936" spans="1:5" ht="12.75">
      <c r="A936" s="40" t="s">
        <v>570</v>
      </c>
      <c r="B936" s="46" t="s">
        <v>308</v>
      </c>
      <c r="D936" s="19">
        <v>9.8</v>
      </c>
      <c r="E936" s="17">
        <f t="shared" si="14"/>
      </c>
    </row>
    <row r="937" spans="1:5" ht="12.75">
      <c r="A937" s="40" t="s">
        <v>583</v>
      </c>
      <c r="B937" s="46" t="s">
        <v>309</v>
      </c>
      <c r="D937" s="19">
        <v>11.3</v>
      </c>
      <c r="E937" s="17">
        <f t="shared" si="14"/>
      </c>
    </row>
    <row r="938" spans="1:5" ht="12.75">
      <c r="A938" s="40" t="s">
        <v>568</v>
      </c>
      <c r="B938" s="46" t="s">
        <v>309</v>
      </c>
      <c r="D938" s="19">
        <v>12.2</v>
      </c>
      <c r="E938" s="17">
        <f t="shared" si="14"/>
      </c>
    </row>
    <row r="939" spans="1:5" ht="12.75">
      <c r="A939" s="40" t="s">
        <v>569</v>
      </c>
      <c r="B939" s="46" t="s">
        <v>309</v>
      </c>
      <c r="D939" s="19">
        <v>10.7</v>
      </c>
      <c r="E939" s="17">
        <f t="shared" si="14"/>
      </c>
    </row>
    <row r="940" spans="1:5" ht="12.75">
      <c r="A940" s="40" t="s">
        <v>570</v>
      </c>
      <c r="B940" s="46" t="s">
        <v>309</v>
      </c>
      <c r="D940" s="19">
        <v>11.3</v>
      </c>
      <c r="E940" s="17">
        <f t="shared" si="14"/>
      </c>
    </row>
    <row r="941" spans="1:5" ht="12.75">
      <c r="A941" s="40" t="s">
        <v>583</v>
      </c>
      <c r="B941" s="46" t="s">
        <v>310</v>
      </c>
      <c r="D941" s="19">
        <v>11.5</v>
      </c>
      <c r="E941" s="17">
        <f t="shared" si="14"/>
      </c>
    </row>
    <row r="942" spans="1:5" ht="12.75">
      <c r="A942" s="40" t="s">
        <v>568</v>
      </c>
      <c r="B942" s="46" t="s">
        <v>310</v>
      </c>
      <c r="D942" s="19">
        <v>11.5</v>
      </c>
      <c r="E942" s="17">
        <f t="shared" si="14"/>
      </c>
    </row>
    <row r="943" spans="1:5" ht="12.75">
      <c r="A943" s="40" t="s">
        <v>569</v>
      </c>
      <c r="B943" s="46" t="s">
        <v>310</v>
      </c>
      <c r="D943" s="19">
        <v>10.7</v>
      </c>
      <c r="E943" s="17">
        <f t="shared" si="14"/>
      </c>
    </row>
    <row r="944" spans="1:5" ht="12.75">
      <c r="A944" s="40" t="s">
        <v>570</v>
      </c>
      <c r="B944" s="46" t="s">
        <v>310</v>
      </c>
      <c r="D944" s="19">
        <v>10.4</v>
      </c>
      <c r="E944" s="17">
        <f t="shared" si="14"/>
      </c>
    </row>
    <row r="945" spans="1:5" ht="12.75">
      <c r="A945" s="40" t="s">
        <v>583</v>
      </c>
      <c r="B945" s="46" t="s">
        <v>311</v>
      </c>
      <c r="D945" s="19">
        <v>10.9</v>
      </c>
      <c r="E945" s="17">
        <f t="shared" si="14"/>
      </c>
    </row>
    <row r="946" spans="1:5" ht="12.75">
      <c r="A946" s="40" t="s">
        <v>568</v>
      </c>
      <c r="B946" s="46" t="s">
        <v>311</v>
      </c>
      <c r="D946" s="19">
        <v>10.9</v>
      </c>
      <c r="E946" s="17">
        <f t="shared" si="14"/>
      </c>
    </row>
    <row r="947" spans="1:5" ht="12.75">
      <c r="A947" s="40" t="s">
        <v>569</v>
      </c>
      <c r="B947" s="46" t="s">
        <v>311</v>
      </c>
      <c r="D947" s="19">
        <v>10</v>
      </c>
      <c r="E947" s="17">
        <f t="shared" si="14"/>
      </c>
    </row>
    <row r="948" spans="1:5" ht="12.75">
      <c r="A948" s="40" t="s">
        <v>570</v>
      </c>
      <c r="B948" s="46" t="s">
        <v>311</v>
      </c>
      <c r="D948" s="19">
        <v>9.8</v>
      </c>
      <c r="E948" s="17">
        <f t="shared" si="14"/>
      </c>
    </row>
    <row r="949" spans="1:5" ht="12.75">
      <c r="A949" s="40" t="s">
        <v>583</v>
      </c>
      <c r="B949" s="46" t="s">
        <v>312</v>
      </c>
      <c r="D949" s="19">
        <v>11.5</v>
      </c>
      <c r="E949" s="17">
        <f t="shared" si="14"/>
      </c>
    </row>
    <row r="950" spans="1:5" ht="12.75">
      <c r="A950" s="40" t="s">
        <v>568</v>
      </c>
      <c r="B950" s="46" t="s">
        <v>312</v>
      </c>
      <c r="D950" s="19">
        <v>11.7</v>
      </c>
      <c r="E950" s="17">
        <f t="shared" si="14"/>
      </c>
    </row>
    <row r="951" spans="1:5" ht="12.75">
      <c r="A951" s="40" t="s">
        <v>569</v>
      </c>
      <c r="B951" s="46" t="s">
        <v>312</v>
      </c>
      <c r="D951" s="19">
        <v>10.3</v>
      </c>
      <c r="E951" s="17">
        <f t="shared" si="14"/>
      </c>
    </row>
    <row r="952" spans="1:5" ht="12.75">
      <c r="A952" s="40" t="s">
        <v>570</v>
      </c>
      <c r="B952" s="46" t="s">
        <v>312</v>
      </c>
      <c r="D952" s="19">
        <v>10</v>
      </c>
      <c r="E952" s="17">
        <f t="shared" si="14"/>
      </c>
    </row>
    <row r="953" spans="1:5" ht="12.75">
      <c r="A953" s="40" t="s">
        <v>583</v>
      </c>
      <c r="B953" s="46" t="s">
        <v>313</v>
      </c>
      <c r="D953" s="19">
        <v>10.1</v>
      </c>
      <c r="E953" s="17">
        <f t="shared" si="14"/>
      </c>
    </row>
    <row r="954" spans="1:5" ht="12.75">
      <c r="A954" s="40" t="s">
        <v>568</v>
      </c>
      <c r="B954" s="46" t="s">
        <v>313</v>
      </c>
      <c r="D954" s="19">
        <v>9.9</v>
      </c>
      <c r="E954" s="17">
        <f t="shared" si="14"/>
      </c>
    </row>
    <row r="955" spans="1:5" ht="12.75">
      <c r="A955" s="40" t="s">
        <v>569</v>
      </c>
      <c r="B955" s="46" t="s">
        <v>313</v>
      </c>
      <c r="D955" s="19">
        <v>9.1</v>
      </c>
      <c r="E955" s="17">
        <f t="shared" si="14"/>
      </c>
    </row>
    <row r="956" spans="1:5" ht="12.75">
      <c r="A956" s="40" t="s">
        <v>570</v>
      </c>
      <c r="B956" s="46" t="s">
        <v>313</v>
      </c>
      <c r="D956" s="19">
        <v>9.1</v>
      </c>
      <c r="E956" s="17">
        <f t="shared" si="14"/>
      </c>
    </row>
    <row r="957" spans="1:5" ht="12.75">
      <c r="A957" s="40" t="s">
        <v>583</v>
      </c>
      <c r="B957" s="46" t="s">
        <v>314</v>
      </c>
      <c r="D957" s="19">
        <v>10.4</v>
      </c>
      <c r="E957" s="17">
        <f t="shared" si="14"/>
      </c>
    </row>
    <row r="958" spans="1:5" ht="12.75">
      <c r="A958" s="40" t="s">
        <v>568</v>
      </c>
      <c r="B958" s="46" t="s">
        <v>314</v>
      </c>
      <c r="D958" s="19">
        <v>10.3</v>
      </c>
      <c r="E958" s="17">
        <f t="shared" si="14"/>
      </c>
    </row>
    <row r="959" spans="1:5" ht="12.75">
      <c r="A959" s="40" t="s">
        <v>569</v>
      </c>
      <c r="B959" s="46" t="s">
        <v>314</v>
      </c>
      <c r="D959" s="19">
        <v>9.7</v>
      </c>
      <c r="E959" s="17">
        <f t="shared" si="14"/>
      </c>
    </row>
    <row r="960" spans="1:5" ht="12.75">
      <c r="A960" s="40" t="s">
        <v>570</v>
      </c>
      <c r="B960" s="46" t="s">
        <v>314</v>
      </c>
      <c r="D960" s="19">
        <v>9.6</v>
      </c>
      <c r="E960" s="17">
        <f t="shared" si="14"/>
      </c>
    </row>
    <row r="961" spans="1:5" ht="12.75">
      <c r="A961" s="40" t="s">
        <v>583</v>
      </c>
      <c r="B961" s="46" t="s">
        <v>315</v>
      </c>
      <c r="D961" s="19">
        <v>9</v>
      </c>
      <c r="E961" s="17">
        <f t="shared" si="14"/>
      </c>
    </row>
    <row r="962" spans="1:5" ht="12.75">
      <c r="A962" s="40" t="s">
        <v>568</v>
      </c>
      <c r="B962" s="46" t="s">
        <v>315</v>
      </c>
      <c r="D962" s="19">
        <v>8.6</v>
      </c>
      <c r="E962" s="17">
        <f t="shared" si="14"/>
      </c>
    </row>
    <row r="963" spans="1:5" ht="12.75">
      <c r="A963" s="40" t="s">
        <v>569</v>
      </c>
      <c r="B963" s="46" t="s">
        <v>315</v>
      </c>
      <c r="D963" s="19">
        <v>8.3</v>
      </c>
      <c r="E963" s="17">
        <f t="shared" si="14"/>
      </c>
    </row>
    <row r="964" spans="1:5" ht="12.75">
      <c r="A964" s="40" t="s">
        <v>570</v>
      </c>
      <c r="B964" s="46" t="s">
        <v>315</v>
      </c>
      <c r="D964" s="19">
        <v>8.4</v>
      </c>
      <c r="E964" s="17">
        <f aca="true" t="shared" si="15" ref="E964:E1027">IF(D964&lt;7,"Fail","")</f>
      </c>
    </row>
    <row r="965" spans="1:5" ht="12.75">
      <c r="A965" s="40" t="s">
        <v>583</v>
      </c>
      <c r="B965" s="46" t="s">
        <v>316</v>
      </c>
      <c r="D965" s="19">
        <v>8.2</v>
      </c>
      <c r="E965" s="17">
        <f t="shared" si="15"/>
      </c>
    </row>
    <row r="966" spans="1:5" ht="12.75">
      <c r="A966" s="40" t="s">
        <v>568</v>
      </c>
      <c r="B966" s="46" t="s">
        <v>316</v>
      </c>
      <c r="D966" s="19">
        <v>8.3</v>
      </c>
      <c r="E966" s="17">
        <f t="shared" si="15"/>
      </c>
    </row>
    <row r="967" spans="1:5" ht="12.75">
      <c r="A967" s="40" t="s">
        <v>569</v>
      </c>
      <c r="B967" s="46" t="s">
        <v>316</v>
      </c>
      <c r="D967" s="19">
        <v>7.9</v>
      </c>
      <c r="E967" s="17">
        <f t="shared" si="15"/>
      </c>
    </row>
    <row r="968" spans="1:5" ht="12.75">
      <c r="A968" s="40" t="s">
        <v>570</v>
      </c>
      <c r="B968" s="46" t="s">
        <v>316</v>
      </c>
      <c r="D968" s="19">
        <v>8.4</v>
      </c>
      <c r="E968" s="17">
        <f t="shared" si="15"/>
      </c>
    </row>
    <row r="969" spans="1:5" ht="12.75">
      <c r="A969" s="40" t="s">
        <v>583</v>
      </c>
      <c r="B969" s="46" t="s">
        <v>317</v>
      </c>
      <c r="D969" s="19">
        <v>9.2</v>
      </c>
      <c r="E969" s="17">
        <f t="shared" si="15"/>
      </c>
    </row>
    <row r="970" spans="1:5" ht="12.75">
      <c r="A970" s="40" t="s">
        <v>568</v>
      </c>
      <c r="B970" s="46" t="s">
        <v>317</v>
      </c>
      <c r="D970" s="19">
        <v>9.1</v>
      </c>
      <c r="E970" s="17">
        <f t="shared" si="15"/>
      </c>
    </row>
    <row r="971" spans="1:5" ht="12.75">
      <c r="A971" s="40" t="s">
        <v>569</v>
      </c>
      <c r="B971" s="46" t="s">
        <v>317</v>
      </c>
      <c r="D971" s="19">
        <v>8.6</v>
      </c>
      <c r="E971" s="17">
        <f t="shared" si="15"/>
      </c>
    </row>
    <row r="972" spans="1:5" ht="12.75">
      <c r="A972" s="40" t="s">
        <v>570</v>
      </c>
      <c r="B972" s="46" t="s">
        <v>317</v>
      </c>
      <c r="D972" s="19">
        <v>8.9</v>
      </c>
      <c r="E972" s="17">
        <f t="shared" si="15"/>
      </c>
    </row>
    <row r="973" spans="1:5" ht="12.75">
      <c r="A973" s="40" t="s">
        <v>583</v>
      </c>
      <c r="B973" s="46" t="s">
        <v>318</v>
      </c>
      <c r="D973" s="19">
        <v>7.8</v>
      </c>
      <c r="E973" s="17">
        <f t="shared" si="15"/>
      </c>
    </row>
    <row r="974" spans="1:5" ht="12.75">
      <c r="A974" s="40" t="s">
        <v>568</v>
      </c>
      <c r="B974" s="46" t="s">
        <v>318</v>
      </c>
      <c r="D974" s="19">
        <v>7.7</v>
      </c>
      <c r="E974" s="17">
        <f t="shared" si="15"/>
      </c>
    </row>
    <row r="975" spans="1:5" ht="12.75">
      <c r="A975" s="40" t="s">
        <v>569</v>
      </c>
      <c r="B975" s="46" t="s">
        <v>318</v>
      </c>
      <c r="D975" s="19">
        <v>7.8</v>
      </c>
      <c r="E975" s="17">
        <f t="shared" si="15"/>
      </c>
    </row>
    <row r="976" spans="1:5" ht="12.75">
      <c r="A976" s="40" t="s">
        <v>570</v>
      </c>
      <c r="B976" s="46" t="s">
        <v>318</v>
      </c>
      <c r="D976" s="19">
        <v>7.6</v>
      </c>
      <c r="E976" s="17">
        <f t="shared" si="15"/>
      </c>
    </row>
    <row r="977" spans="1:5" ht="12.75">
      <c r="A977" s="40" t="s">
        <v>583</v>
      </c>
      <c r="B977" s="46" t="s">
        <v>319</v>
      </c>
      <c r="D977" s="19">
        <v>9.4</v>
      </c>
      <c r="E977" s="17">
        <f t="shared" si="15"/>
      </c>
    </row>
    <row r="978" spans="1:5" ht="12.75">
      <c r="A978" s="40" t="s">
        <v>568</v>
      </c>
      <c r="B978" s="46" t="s">
        <v>319</v>
      </c>
      <c r="D978" s="19">
        <v>9.2</v>
      </c>
      <c r="E978" s="17">
        <f t="shared" si="15"/>
      </c>
    </row>
    <row r="979" spans="1:5" ht="12.75">
      <c r="A979" s="40" t="s">
        <v>569</v>
      </c>
      <c r="B979" s="46" t="s">
        <v>319</v>
      </c>
      <c r="D979" s="19">
        <v>8.5</v>
      </c>
      <c r="E979" s="17">
        <f t="shared" si="15"/>
      </c>
    </row>
    <row r="980" spans="1:5" ht="12.75">
      <c r="A980" s="40" t="s">
        <v>570</v>
      </c>
      <c r="B980" s="46" t="s">
        <v>319</v>
      </c>
      <c r="D980" s="19">
        <v>8.8</v>
      </c>
      <c r="E980" s="17">
        <f t="shared" si="15"/>
      </c>
    </row>
    <row r="981" spans="1:5" ht="12.75">
      <c r="A981" s="40" t="s">
        <v>583</v>
      </c>
      <c r="B981" s="46" t="s">
        <v>320</v>
      </c>
      <c r="D981" s="19">
        <v>8.2</v>
      </c>
      <c r="E981" s="17">
        <f t="shared" si="15"/>
      </c>
    </row>
    <row r="982" spans="1:5" ht="12.75">
      <c r="A982" s="40" t="s">
        <v>568</v>
      </c>
      <c r="B982" s="46" t="s">
        <v>320</v>
      </c>
      <c r="D982" s="19">
        <v>8.1</v>
      </c>
      <c r="E982" s="17">
        <f t="shared" si="15"/>
      </c>
    </row>
    <row r="983" spans="1:5" ht="12.75">
      <c r="A983" s="40" t="s">
        <v>569</v>
      </c>
      <c r="B983" s="46" t="s">
        <v>320</v>
      </c>
      <c r="D983" s="19">
        <v>7.6</v>
      </c>
      <c r="E983" s="17">
        <f t="shared" si="15"/>
      </c>
    </row>
    <row r="984" spans="1:5" ht="12.75">
      <c r="A984" s="40" t="s">
        <v>570</v>
      </c>
      <c r="B984" s="46" t="s">
        <v>320</v>
      </c>
      <c r="D984" s="19">
        <v>8.3</v>
      </c>
      <c r="E984" s="17">
        <f t="shared" si="15"/>
      </c>
    </row>
    <row r="985" spans="1:5" ht="12.75">
      <c r="A985" s="40" t="s">
        <v>583</v>
      </c>
      <c r="B985" s="46" t="s">
        <v>321</v>
      </c>
      <c r="D985" s="19">
        <v>8.7</v>
      </c>
      <c r="E985" s="17">
        <f t="shared" si="15"/>
      </c>
    </row>
    <row r="986" spans="1:5" ht="12.75">
      <c r="A986" s="40" t="s">
        <v>568</v>
      </c>
      <c r="B986" s="46" t="s">
        <v>321</v>
      </c>
      <c r="D986" s="19">
        <v>8.6</v>
      </c>
      <c r="E986" s="17">
        <f t="shared" si="15"/>
      </c>
    </row>
    <row r="987" spans="1:5" ht="12.75">
      <c r="A987" s="40" t="s">
        <v>569</v>
      </c>
      <c r="B987" s="46" t="s">
        <v>321</v>
      </c>
      <c r="D987" s="19">
        <v>7.9</v>
      </c>
      <c r="E987" s="17">
        <f t="shared" si="15"/>
      </c>
    </row>
    <row r="988" spans="1:5" ht="12.75">
      <c r="A988" s="40" t="s">
        <v>570</v>
      </c>
      <c r="B988" s="46" t="s">
        <v>321</v>
      </c>
      <c r="D988" s="19">
        <v>8.8</v>
      </c>
      <c r="E988" s="17">
        <f t="shared" si="15"/>
      </c>
    </row>
    <row r="989" spans="1:5" ht="12.75">
      <c r="A989" s="40" t="s">
        <v>583</v>
      </c>
      <c r="B989" s="46" t="s">
        <v>322</v>
      </c>
      <c r="D989" s="19">
        <v>8.2</v>
      </c>
      <c r="E989" s="17">
        <f t="shared" si="15"/>
      </c>
    </row>
    <row r="990" spans="1:5" ht="12.75">
      <c r="A990" s="40" t="s">
        <v>568</v>
      </c>
      <c r="B990" s="46" t="s">
        <v>322</v>
      </c>
      <c r="D990" s="19">
        <v>8</v>
      </c>
      <c r="E990" s="17">
        <f t="shared" si="15"/>
      </c>
    </row>
    <row r="991" spans="1:5" ht="12.75">
      <c r="A991" s="40" t="s">
        <v>569</v>
      </c>
      <c r="B991" s="46" t="s">
        <v>322</v>
      </c>
      <c r="D991" s="19">
        <v>7.6</v>
      </c>
      <c r="E991" s="17">
        <f t="shared" si="15"/>
      </c>
    </row>
    <row r="992" spans="1:5" ht="12.75">
      <c r="A992" s="40" t="s">
        <v>570</v>
      </c>
      <c r="B992" s="46" t="s">
        <v>322</v>
      </c>
      <c r="D992" s="19">
        <v>8.8</v>
      </c>
      <c r="E992" s="17">
        <f t="shared" si="15"/>
      </c>
    </row>
    <row r="993" spans="1:5" ht="12.75">
      <c r="A993" s="40" t="s">
        <v>583</v>
      </c>
      <c r="B993" s="46" t="s">
        <v>323</v>
      </c>
      <c r="D993" s="19">
        <v>8.5</v>
      </c>
      <c r="E993" s="17">
        <f t="shared" si="15"/>
      </c>
    </row>
    <row r="994" spans="1:5" ht="12.75">
      <c r="A994" s="40" t="s">
        <v>568</v>
      </c>
      <c r="B994" s="46" t="s">
        <v>323</v>
      </c>
      <c r="D994" s="19">
        <v>8.6</v>
      </c>
      <c r="E994" s="17">
        <f t="shared" si="15"/>
      </c>
    </row>
    <row r="995" spans="1:5" ht="12.75">
      <c r="A995" s="40" t="s">
        <v>569</v>
      </c>
      <c r="B995" s="46" t="s">
        <v>323</v>
      </c>
      <c r="D995" s="19">
        <v>8</v>
      </c>
      <c r="E995" s="17">
        <f t="shared" si="15"/>
      </c>
    </row>
    <row r="996" spans="1:5" ht="12.75">
      <c r="A996" s="40" t="s">
        <v>570</v>
      </c>
      <c r="B996" s="46" t="s">
        <v>323</v>
      </c>
      <c r="D996" s="19">
        <v>8.8</v>
      </c>
      <c r="E996" s="17">
        <f t="shared" si="15"/>
      </c>
    </row>
    <row r="997" spans="1:5" ht="12.75">
      <c r="A997" s="40" t="s">
        <v>583</v>
      </c>
      <c r="B997" s="46" t="s">
        <v>324</v>
      </c>
      <c r="D997" s="19">
        <v>8.4</v>
      </c>
      <c r="E997" s="17">
        <f t="shared" si="15"/>
      </c>
    </row>
    <row r="998" spans="1:5" ht="12.75">
      <c r="A998" s="40" t="s">
        <v>568</v>
      </c>
      <c r="B998" s="46" t="s">
        <v>324</v>
      </c>
      <c r="D998" s="19">
        <v>8.1</v>
      </c>
      <c r="E998" s="17">
        <f t="shared" si="15"/>
      </c>
    </row>
    <row r="999" spans="1:5" ht="12.75">
      <c r="A999" s="40" t="s">
        <v>569</v>
      </c>
      <c r="B999" s="46" t="s">
        <v>324</v>
      </c>
      <c r="D999" s="19">
        <v>7.6</v>
      </c>
      <c r="E999" s="17">
        <f t="shared" si="15"/>
      </c>
    </row>
    <row r="1000" spans="1:5" ht="12.75">
      <c r="A1000" s="40" t="s">
        <v>570</v>
      </c>
      <c r="B1000" s="46" t="s">
        <v>324</v>
      </c>
      <c r="D1000" s="19">
        <v>9.2</v>
      </c>
      <c r="E1000" s="17">
        <f t="shared" si="15"/>
      </c>
    </row>
    <row r="1001" spans="1:5" ht="12.75">
      <c r="A1001" s="40" t="s">
        <v>583</v>
      </c>
      <c r="B1001" s="46" t="s">
        <v>325</v>
      </c>
      <c r="D1001" s="19">
        <v>7.1</v>
      </c>
      <c r="E1001" s="17">
        <f t="shared" si="15"/>
      </c>
    </row>
    <row r="1002" spans="1:5" ht="12.75">
      <c r="A1002" s="40" t="s">
        <v>568</v>
      </c>
      <c r="B1002" s="46" t="s">
        <v>325</v>
      </c>
      <c r="D1002" s="19">
        <v>7.4</v>
      </c>
      <c r="E1002" s="17">
        <f t="shared" si="15"/>
      </c>
    </row>
    <row r="1003" spans="1:5" ht="12.75">
      <c r="A1003" s="40" t="s">
        <v>569</v>
      </c>
      <c r="B1003" s="46" t="s">
        <v>325</v>
      </c>
      <c r="D1003" s="19">
        <v>7.7</v>
      </c>
      <c r="E1003" s="17">
        <f t="shared" si="15"/>
      </c>
    </row>
    <row r="1004" spans="1:5" ht="12.75">
      <c r="A1004" s="40" t="s">
        <v>570</v>
      </c>
      <c r="B1004" s="46" t="s">
        <v>325</v>
      </c>
      <c r="D1004" s="19">
        <v>8.2</v>
      </c>
      <c r="E1004" s="17">
        <f t="shared" si="15"/>
      </c>
    </row>
    <row r="1005" spans="1:5" ht="12.75">
      <c r="A1005" s="40" t="s">
        <v>583</v>
      </c>
      <c r="B1005" s="46" t="s">
        <v>326</v>
      </c>
      <c r="D1005" s="19">
        <v>8.4</v>
      </c>
      <c r="E1005" s="17">
        <f t="shared" si="15"/>
      </c>
    </row>
    <row r="1006" spans="1:5" ht="12.75">
      <c r="A1006" s="40" t="s">
        <v>568</v>
      </c>
      <c r="B1006" s="46" t="s">
        <v>326</v>
      </c>
      <c r="D1006" s="19">
        <v>8.1</v>
      </c>
      <c r="E1006" s="17">
        <f t="shared" si="15"/>
      </c>
    </row>
    <row r="1007" spans="1:5" ht="12.75">
      <c r="A1007" s="40" t="s">
        <v>569</v>
      </c>
      <c r="B1007" s="46" t="s">
        <v>326</v>
      </c>
      <c r="D1007" s="19">
        <v>7.6</v>
      </c>
      <c r="E1007" s="17">
        <f t="shared" si="15"/>
      </c>
    </row>
    <row r="1008" spans="1:5" ht="12.75">
      <c r="A1008" s="40" t="s">
        <v>570</v>
      </c>
      <c r="B1008" s="46" t="s">
        <v>326</v>
      </c>
      <c r="D1008" s="19">
        <v>9.6</v>
      </c>
      <c r="E1008" s="17">
        <f t="shared" si="15"/>
      </c>
    </row>
    <row r="1009" spans="1:5" ht="12.75">
      <c r="A1009" s="40" t="s">
        <v>583</v>
      </c>
      <c r="B1009" s="46" t="s">
        <v>327</v>
      </c>
      <c r="D1009" s="19">
        <v>5.9</v>
      </c>
      <c r="E1009" s="17" t="str">
        <f t="shared" si="15"/>
        <v>Fail</v>
      </c>
    </row>
    <row r="1010" spans="1:5" ht="12.75">
      <c r="A1010" s="40" t="s">
        <v>568</v>
      </c>
      <c r="B1010" s="46" t="s">
        <v>327</v>
      </c>
      <c r="D1010" s="19">
        <v>5.5</v>
      </c>
      <c r="E1010" s="17" t="str">
        <f t="shared" si="15"/>
        <v>Fail</v>
      </c>
    </row>
    <row r="1011" spans="1:5" ht="12.75">
      <c r="A1011" s="40" t="s">
        <v>569</v>
      </c>
      <c r="B1011" s="46" t="s">
        <v>327</v>
      </c>
      <c r="D1011" s="19">
        <v>6.5</v>
      </c>
      <c r="E1011" s="17" t="str">
        <f t="shared" si="15"/>
        <v>Fail</v>
      </c>
    </row>
    <row r="1012" spans="1:5" ht="12.75">
      <c r="A1012" s="40" t="s">
        <v>570</v>
      </c>
      <c r="B1012" s="46" t="s">
        <v>327</v>
      </c>
      <c r="D1012" s="19">
        <v>6.1</v>
      </c>
      <c r="E1012" s="17" t="str">
        <f t="shared" si="15"/>
        <v>Fail</v>
      </c>
    </row>
    <row r="1013" spans="1:5" ht="12.75">
      <c r="A1013" s="40" t="s">
        <v>583</v>
      </c>
      <c r="B1013" s="46" t="s">
        <v>328</v>
      </c>
      <c r="D1013" s="19">
        <v>5.6</v>
      </c>
      <c r="E1013" s="17" t="str">
        <f t="shared" si="15"/>
        <v>Fail</v>
      </c>
    </row>
    <row r="1014" spans="1:5" ht="12.75">
      <c r="A1014" s="40" t="s">
        <v>568</v>
      </c>
      <c r="B1014" s="46" t="s">
        <v>328</v>
      </c>
      <c r="D1014" s="19">
        <v>5.3</v>
      </c>
      <c r="E1014" s="17" t="str">
        <f t="shared" si="15"/>
        <v>Fail</v>
      </c>
    </row>
    <row r="1015" spans="1:5" ht="12.75">
      <c r="A1015" s="40" t="s">
        <v>569</v>
      </c>
      <c r="B1015" s="46" t="s">
        <v>328</v>
      </c>
      <c r="D1015" s="19">
        <v>6.3</v>
      </c>
      <c r="E1015" s="17" t="str">
        <f t="shared" si="15"/>
        <v>Fail</v>
      </c>
    </row>
    <row r="1016" spans="1:5" ht="12.75">
      <c r="A1016" s="40" t="s">
        <v>570</v>
      </c>
      <c r="B1016" s="46" t="s">
        <v>328</v>
      </c>
      <c r="D1016" s="19">
        <v>5.7</v>
      </c>
      <c r="E1016" s="17" t="str">
        <f t="shared" si="15"/>
        <v>Fail</v>
      </c>
    </row>
    <row r="1017" spans="1:5" ht="12.75">
      <c r="A1017" s="40" t="s">
        <v>583</v>
      </c>
      <c r="B1017" s="46" t="s">
        <v>329</v>
      </c>
      <c r="D1017" s="19">
        <v>9</v>
      </c>
      <c r="E1017" s="17">
        <f t="shared" si="15"/>
      </c>
    </row>
    <row r="1018" spans="1:5" ht="12.75">
      <c r="A1018" s="40" t="s">
        <v>568</v>
      </c>
      <c r="B1018" s="46" t="s">
        <v>329</v>
      </c>
      <c r="D1018" s="19">
        <v>8.6</v>
      </c>
      <c r="E1018" s="17">
        <f t="shared" si="15"/>
      </c>
    </row>
    <row r="1019" spans="1:5" ht="12.75">
      <c r="A1019" s="40" t="s">
        <v>569</v>
      </c>
      <c r="B1019" s="46" t="s">
        <v>329</v>
      </c>
      <c r="D1019" s="19">
        <v>7.8</v>
      </c>
      <c r="E1019" s="17">
        <f t="shared" si="15"/>
      </c>
    </row>
    <row r="1020" spans="1:5" ht="12.75">
      <c r="A1020" s="40" t="s">
        <v>570</v>
      </c>
      <c r="B1020" s="46" t="s">
        <v>329</v>
      </c>
      <c r="D1020" s="19">
        <v>8.8</v>
      </c>
      <c r="E1020" s="17">
        <f t="shared" si="15"/>
      </c>
    </row>
    <row r="1021" spans="1:5" ht="12.75">
      <c r="A1021" s="40" t="s">
        <v>583</v>
      </c>
      <c r="B1021" s="46" t="s">
        <v>330</v>
      </c>
      <c r="D1021" s="19">
        <v>7.7</v>
      </c>
      <c r="E1021" s="17">
        <f t="shared" si="15"/>
      </c>
    </row>
    <row r="1022" spans="1:5" ht="12.75">
      <c r="A1022" s="40" t="s">
        <v>568</v>
      </c>
      <c r="B1022" s="46" t="s">
        <v>330</v>
      </c>
      <c r="D1022" s="19">
        <v>5.2</v>
      </c>
      <c r="E1022" s="17" t="str">
        <f t="shared" si="15"/>
        <v>Fail</v>
      </c>
    </row>
    <row r="1023" spans="1:5" ht="12.75">
      <c r="A1023" s="40" t="s">
        <v>569</v>
      </c>
      <c r="B1023" s="46" t="s">
        <v>330</v>
      </c>
      <c r="D1023" s="19">
        <v>5.9</v>
      </c>
      <c r="E1023" s="17" t="str">
        <f t="shared" si="15"/>
        <v>Fail</v>
      </c>
    </row>
    <row r="1024" spans="1:5" ht="12.75">
      <c r="A1024" s="40" t="s">
        <v>570</v>
      </c>
      <c r="B1024" s="46" t="s">
        <v>330</v>
      </c>
      <c r="D1024" s="19">
        <v>5.4</v>
      </c>
      <c r="E1024" s="17" t="str">
        <f t="shared" si="15"/>
        <v>Fail</v>
      </c>
    </row>
    <row r="1025" spans="1:5" ht="12.75">
      <c r="A1025" s="40" t="s">
        <v>583</v>
      </c>
      <c r="B1025" s="46" t="s">
        <v>331</v>
      </c>
      <c r="D1025" s="19">
        <v>8</v>
      </c>
      <c r="E1025" s="17">
        <f t="shared" si="15"/>
      </c>
    </row>
    <row r="1026" spans="1:5" ht="12.75">
      <c r="A1026" s="40" t="s">
        <v>568</v>
      </c>
      <c r="B1026" s="46" t="s">
        <v>331</v>
      </c>
      <c r="D1026" s="19">
        <v>7.2</v>
      </c>
      <c r="E1026" s="17">
        <f t="shared" si="15"/>
      </c>
    </row>
    <row r="1027" spans="1:5" ht="12.75">
      <c r="A1027" s="40" t="s">
        <v>569</v>
      </c>
      <c r="B1027" s="46" t="s">
        <v>331</v>
      </c>
      <c r="D1027" s="19">
        <v>7.1</v>
      </c>
      <c r="E1027" s="17">
        <f t="shared" si="15"/>
      </c>
    </row>
    <row r="1028" spans="1:5" ht="12.75">
      <c r="A1028" s="40" t="s">
        <v>570</v>
      </c>
      <c r="B1028" s="46" t="s">
        <v>331</v>
      </c>
      <c r="D1028" s="19">
        <v>7.7</v>
      </c>
      <c r="E1028" s="17">
        <f aca="true" t="shared" si="16" ref="E1028:E1091">IF(D1028&lt;7,"Fail","")</f>
      </c>
    </row>
    <row r="1029" spans="1:5" ht="12.75">
      <c r="A1029" s="40" t="s">
        <v>583</v>
      </c>
      <c r="B1029" s="46" t="s">
        <v>332</v>
      </c>
      <c r="D1029" s="19">
        <v>8.4</v>
      </c>
      <c r="E1029" s="17">
        <f t="shared" si="16"/>
      </c>
    </row>
    <row r="1030" spans="1:5" ht="12.75">
      <c r="A1030" s="40" t="s">
        <v>568</v>
      </c>
      <c r="B1030" s="46" t="s">
        <v>332</v>
      </c>
      <c r="D1030" s="19">
        <v>7.8</v>
      </c>
      <c r="E1030" s="17">
        <f t="shared" si="16"/>
      </c>
    </row>
    <row r="1031" spans="1:5" ht="12.75">
      <c r="A1031" s="40" t="s">
        <v>569</v>
      </c>
      <c r="B1031" s="46" t="s">
        <v>332</v>
      </c>
      <c r="D1031" s="19">
        <v>7.2</v>
      </c>
      <c r="E1031" s="17">
        <f t="shared" si="16"/>
      </c>
    </row>
    <row r="1032" spans="1:5" ht="12.75">
      <c r="A1032" s="40" t="s">
        <v>570</v>
      </c>
      <c r="B1032" s="46" t="s">
        <v>332</v>
      </c>
      <c r="D1032" s="19">
        <v>7.8</v>
      </c>
      <c r="E1032" s="17">
        <f t="shared" si="16"/>
      </c>
    </row>
    <row r="1033" spans="1:5" ht="12.75">
      <c r="A1033" s="40" t="s">
        <v>583</v>
      </c>
      <c r="B1033" s="46" t="s">
        <v>333</v>
      </c>
      <c r="D1033" s="19">
        <v>7.7</v>
      </c>
      <c r="E1033" s="17">
        <f t="shared" si="16"/>
      </c>
    </row>
    <row r="1034" spans="1:5" ht="12.75">
      <c r="A1034" s="40" t="s">
        <v>568</v>
      </c>
      <c r="B1034" s="46" t="s">
        <v>333</v>
      </c>
      <c r="D1034" s="19">
        <v>7</v>
      </c>
      <c r="E1034" s="17">
        <f t="shared" si="16"/>
      </c>
    </row>
    <row r="1035" spans="1:5" ht="12.75">
      <c r="A1035" s="40" t="s">
        <v>569</v>
      </c>
      <c r="B1035" s="46" t="s">
        <v>333</v>
      </c>
      <c r="D1035" s="19">
        <v>7.1</v>
      </c>
      <c r="E1035" s="17">
        <f t="shared" si="16"/>
      </c>
    </row>
    <row r="1036" spans="1:5" ht="12.75">
      <c r="A1036" s="40" t="s">
        <v>570</v>
      </c>
      <c r="B1036" s="46" t="s">
        <v>333</v>
      </c>
      <c r="D1036" s="19">
        <v>7.6</v>
      </c>
      <c r="E1036" s="17">
        <f t="shared" si="16"/>
      </c>
    </row>
    <row r="1037" spans="1:5" ht="12.75">
      <c r="A1037" s="40" t="s">
        <v>583</v>
      </c>
      <c r="B1037" s="46" t="s">
        <v>334</v>
      </c>
      <c r="D1037" s="19">
        <v>6.9</v>
      </c>
      <c r="E1037" s="17" t="str">
        <f t="shared" si="16"/>
        <v>Fail</v>
      </c>
    </row>
    <row r="1038" spans="1:5" ht="12.75">
      <c r="A1038" s="40" t="s">
        <v>568</v>
      </c>
      <c r="B1038" s="46" t="s">
        <v>334</v>
      </c>
      <c r="D1038" s="19">
        <v>6.8</v>
      </c>
      <c r="E1038" s="17" t="str">
        <f t="shared" si="16"/>
        <v>Fail</v>
      </c>
    </row>
    <row r="1039" spans="1:5" ht="12.75">
      <c r="A1039" s="40" t="s">
        <v>569</v>
      </c>
      <c r="B1039" s="46" t="s">
        <v>334</v>
      </c>
      <c r="D1039" s="19">
        <v>7.2</v>
      </c>
      <c r="E1039" s="17">
        <f t="shared" si="16"/>
      </c>
    </row>
    <row r="1040" spans="1:5" ht="12.75">
      <c r="A1040" s="40" t="s">
        <v>570</v>
      </c>
      <c r="B1040" s="46" t="s">
        <v>334</v>
      </c>
      <c r="D1040" s="19">
        <v>7.4</v>
      </c>
      <c r="E1040" s="17">
        <f t="shared" si="16"/>
      </c>
    </row>
    <row r="1041" spans="1:5" ht="12.75">
      <c r="A1041" s="40" t="s">
        <v>583</v>
      </c>
      <c r="B1041" s="46" t="s">
        <v>335</v>
      </c>
      <c r="D1041" s="19">
        <v>8.1</v>
      </c>
      <c r="E1041" s="17">
        <f t="shared" si="16"/>
      </c>
    </row>
    <row r="1042" spans="1:5" ht="12.75">
      <c r="A1042" s="40" t="s">
        <v>568</v>
      </c>
      <c r="B1042" s="46" t="s">
        <v>335</v>
      </c>
      <c r="D1042" s="19">
        <v>7.6</v>
      </c>
      <c r="E1042" s="17">
        <f t="shared" si="16"/>
      </c>
    </row>
    <row r="1043" spans="1:5" ht="12.75">
      <c r="A1043" s="40" t="s">
        <v>569</v>
      </c>
      <c r="B1043" s="46" t="s">
        <v>335</v>
      </c>
      <c r="D1043" s="19">
        <v>6.7</v>
      </c>
      <c r="E1043" s="17" t="str">
        <f t="shared" si="16"/>
        <v>Fail</v>
      </c>
    </row>
    <row r="1044" spans="1:5" ht="12.75">
      <c r="A1044" s="40" t="s">
        <v>570</v>
      </c>
      <c r="B1044" s="46" t="s">
        <v>335</v>
      </c>
      <c r="D1044" s="19">
        <v>6.9</v>
      </c>
      <c r="E1044" s="17" t="str">
        <f t="shared" si="16"/>
        <v>Fail</v>
      </c>
    </row>
    <row r="1045" spans="1:5" ht="12.75">
      <c r="A1045" s="40" t="s">
        <v>583</v>
      </c>
      <c r="B1045" s="46" t="s">
        <v>336</v>
      </c>
      <c r="D1045" s="19">
        <v>8.8</v>
      </c>
      <c r="E1045" s="17">
        <f t="shared" si="16"/>
      </c>
    </row>
    <row r="1046" spans="1:5" ht="12.75">
      <c r="A1046" s="40" t="s">
        <v>568</v>
      </c>
      <c r="B1046" s="46" t="s">
        <v>336</v>
      </c>
      <c r="D1046" s="19">
        <v>8.6</v>
      </c>
      <c r="E1046" s="17">
        <f t="shared" si="16"/>
      </c>
    </row>
    <row r="1047" spans="1:5" ht="12.75">
      <c r="A1047" s="40" t="s">
        <v>569</v>
      </c>
      <c r="B1047" s="46" t="s">
        <v>336</v>
      </c>
      <c r="D1047" s="19">
        <v>8.3</v>
      </c>
      <c r="E1047" s="17">
        <f t="shared" si="16"/>
      </c>
    </row>
    <row r="1048" spans="1:5" ht="12.75">
      <c r="A1048" s="40" t="s">
        <v>570</v>
      </c>
      <c r="B1048" s="46" t="s">
        <v>336</v>
      </c>
      <c r="D1048" s="19">
        <v>8.1</v>
      </c>
      <c r="E1048" s="17">
        <f t="shared" si="16"/>
      </c>
    </row>
    <row r="1049" spans="1:5" ht="12.75">
      <c r="A1049" s="40" t="s">
        <v>583</v>
      </c>
      <c r="B1049" s="46" t="s">
        <v>337</v>
      </c>
      <c r="D1049" s="19">
        <v>9.8</v>
      </c>
      <c r="E1049" s="17">
        <f t="shared" si="16"/>
      </c>
    </row>
    <row r="1050" spans="1:5" ht="12.75">
      <c r="A1050" s="40" t="s">
        <v>568</v>
      </c>
      <c r="B1050" s="46" t="s">
        <v>337</v>
      </c>
      <c r="D1050" s="19">
        <v>8.8</v>
      </c>
      <c r="E1050" s="17">
        <f t="shared" si="16"/>
      </c>
    </row>
    <row r="1051" spans="1:5" ht="12.75">
      <c r="A1051" s="40" t="s">
        <v>569</v>
      </c>
      <c r="B1051" s="46" t="s">
        <v>337</v>
      </c>
      <c r="D1051" s="19">
        <v>9.2</v>
      </c>
      <c r="E1051" s="17">
        <f t="shared" si="16"/>
      </c>
    </row>
    <row r="1052" spans="1:5" ht="12.75">
      <c r="A1052" s="40" t="s">
        <v>570</v>
      </c>
      <c r="B1052" s="46" t="s">
        <v>337</v>
      </c>
      <c r="D1052" s="19">
        <v>9.1</v>
      </c>
      <c r="E1052" s="17">
        <f t="shared" si="16"/>
      </c>
    </row>
    <row r="1053" spans="1:5" ht="12.75">
      <c r="A1053" s="40" t="s">
        <v>583</v>
      </c>
      <c r="B1053" s="46" t="s">
        <v>338</v>
      </c>
      <c r="D1053" s="19">
        <v>9.2</v>
      </c>
      <c r="E1053" s="17">
        <f t="shared" si="16"/>
      </c>
    </row>
    <row r="1054" spans="1:5" ht="12.75">
      <c r="A1054" s="40" t="s">
        <v>568</v>
      </c>
      <c r="B1054" s="46" t="s">
        <v>338</v>
      </c>
      <c r="D1054" s="19">
        <v>8.7</v>
      </c>
      <c r="E1054" s="17">
        <f t="shared" si="16"/>
      </c>
    </row>
    <row r="1055" spans="1:5" ht="12.75">
      <c r="A1055" s="40" t="s">
        <v>569</v>
      </c>
      <c r="B1055" s="46" t="s">
        <v>338</v>
      </c>
      <c r="D1055" s="19">
        <v>8.3</v>
      </c>
      <c r="E1055" s="17">
        <f t="shared" si="16"/>
      </c>
    </row>
    <row r="1056" spans="1:5" ht="12.75">
      <c r="A1056" s="40" t="s">
        <v>570</v>
      </c>
      <c r="B1056" s="46" t="s">
        <v>338</v>
      </c>
      <c r="D1056" s="19">
        <v>8.4</v>
      </c>
      <c r="E1056" s="17">
        <f t="shared" si="16"/>
      </c>
    </row>
    <row r="1057" spans="1:5" ht="12.75">
      <c r="A1057" s="40" t="s">
        <v>583</v>
      </c>
      <c r="B1057" s="46" t="s">
        <v>339</v>
      </c>
      <c r="D1057" s="19">
        <v>8.5</v>
      </c>
      <c r="E1057" s="17">
        <f t="shared" si="16"/>
      </c>
    </row>
    <row r="1058" spans="1:5" ht="12.75">
      <c r="A1058" s="40" t="s">
        <v>568</v>
      </c>
      <c r="B1058" s="46" t="s">
        <v>339</v>
      </c>
      <c r="D1058" s="19">
        <v>8.1</v>
      </c>
      <c r="E1058" s="17">
        <f t="shared" si="16"/>
      </c>
    </row>
    <row r="1059" spans="1:5" ht="12.75">
      <c r="A1059" s="40" t="s">
        <v>569</v>
      </c>
      <c r="B1059" s="46" t="s">
        <v>339</v>
      </c>
      <c r="D1059" s="19">
        <v>7.8</v>
      </c>
      <c r="E1059" s="17">
        <f t="shared" si="16"/>
      </c>
    </row>
    <row r="1060" spans="1:5" ht="12.75">
      <c r="A1060" s="40" t="s">
        <v>570</v>
      </c>
      <c r="B1060" s="46" t="s">
        <v>339</v>
      </c>
      <c r="D1060" s="19">
        <v>8.1</v>
      </c>
      <c r="E1060" s="17">
        <f t="shared" si="16"/>
      </c>
    </row>
    <row r="1061" spans="1:5" ht="12.75">
      <c r="A1061" s="40" t="s">
        <v>583</v>
      </c>
      <c r="B1061" s="46" t="s">
        <v>340</v>
      </c>
      <c r="D1061" s="19">
        <v>9.7</v>
      </c>
      <c r="E1061" s="17">
        <f t="shared" si="16"/>
      </c>
    </row>
    <row r="1062" spans="1:5" ht="12.75">
      <c r="A1062" s="40" t="s">
        <v>568</v>
      </c>
      <c r="B1062" s="46" t="s">
        <v>340</v>
      </c>
      <c r="D1062" s="19">
        <v>9.7</v>
      </c>
      <c r="E1062" s="17">
        <f t="shared" si="16"/>
      </c>
    </row>
    <row r="1063" spans="1:5" ht="12.75">
      <c r="A1063" s="40" t="s">
        <v>569</v>
      </c>
      <c r="B1063" s="46" t="s">
        <v>340</v>
      </c>
      <c r="D1063" s="19">
        <v>9.5</v>
      </c>
      <c r="E1063" s="17">
        <f t="shared" si="16"/>
      </c>
    </row>
    <row r="1064" spans="1:5" ht="12.75">
      <c r="A1064" s="40" t="s">
        <v>570</v>
      </c>
      <c r="B1064" s="46" t="s">
        <v>340</v>
      </c>
      <c r="D1064" s="19">
        <v>9.3</v>
      </c>
      <c r="E1064" s="17">
        <f t="shared" si="16"/>
      </c>
    </row>
    <row r="1065" spans="1:5" ht="12.75">
      <c r="A1065" s="40" t="s">
        <v>583</v>
      </c>
      <c r="B1065" s="46" t="s">
        <v>341</v>
      </c>
      <c r="D1065" s="19">
        <v>9.3</v>
      </c>
      <c r="E1065" s="17">
        <f t="shared" si="16"/>
      </c>
    </row>
    <row r="1066" spans="1:5" ht="12.75">
      <c r="A1066" s="40" t="s">
        <v>568</v>
      </c>
      <c r="B1066" s="46" t="s">
        <v>341</v>
      </c>
      <c r="D1066" s="19">
        <v>9.2</v>
      </c>
      <c r="E1066" s="17">
        <f t="shared" si="16"/>
      </c>
    </row>
    <row r="1067" spans="1:5" ht="12.75">
      <c r="A1067" s="40" t="s">
        <v>569</v>
      </c>
      <c r="B1067" s="46" t="s">
        <v>341</v>
      </c>
      <c r="D1067" s="19">
        <v>9.1</v>
      </c>
      <c r="E1067" s="17">
        <f t="shared" si="16"/>
      </c>
    </row>
    <row r="1068" spans="1:5" ht="12.75">
      <c r="A1068" s="40" t="s">
        <v>570</v>
      </c>
      <c r="B1068" s="46" t="s">
        <v>341</v>
      </c>
      <c r="D1068" s="19">
        <v>8.9</v>
      </c>
      <c r="E1068" s="17">
        <f t="shared" si="16"/>
      </c>
    </row>
    <row r="1069" spans="1:5" ht="12.75">
      <c r="A1069" s="40" t="s">
        <v>583</v>
      </c>
      <c r="B1069" s="46" t="s">
        <v>342</v>
      </c>
      <c r="D1069" s="19">
        <v>10.7</v>
      </c>
      <c r="E1069" s="17">
        <f t="shared" si="16"/>
      </c>
    </row>
    <row r="1070" spans="1:5" ht="12.75">
      <c r="A1070" s="40" t="s">
        <v>568</v>
      </c>
      <c r="B1070" s="46" t="s">
        <v>342</v>
      </c>
      <c r="D1070" s="19">
        <v>10.7</v>
      </c>
      <c r="E1070" s="17">
        <f t="shared" si="16"/>
      </c>
    </row>
    <row r="1071" spans="1:5" ht="12.75">
      <c r="A1071" s="40" t="s">
        <v>569</v>
      </c>
      <c r="B1071" s="46" t="s">
        <v>342</v>
      </c>
      <c r="D1071" s="19">
        <v>10</v>
      </c>
      <c r="E1071" s="17">
        <f t="shared" si="16"/>
      </c>
    </row>
    <row r="1072" spans="1:5" ht="12.75">
      <c r="A1072" s="40" t="s">
        <v>570</v>
      </c>
      <c r="B1072" s="46" t="s">
        <v>342</v>
      </c>
      <c r="D1072" s="19">
        <v>9.8</v>
      </c>
      <c r="E1072" s="17">
        <f t="shared" si="16"/>
      </c>
    </row>
    <row r="1073" spans="1:5" ht="12.75">
      <c r="A1073" s="40" t="s">
        <v>583</v>
      </c>
      <c r="B1073" s="46" t="s">
        <v>343</v>
      </c>
      <c r="D1073" s="19">
        <v>10.2</v>
      </c>
      <c r="E1073" s="17">
        <f t="shared" si="16"/>
      </c>
    </row>
    <row r="1074" spans="1:5" ht="12.75">
      <c r="A1074" s="40" t="s">
        <v>568</v>
      </c>
      <c r="B1074" s="46" t="s">
        <v>343</v>
      </c>
      <c r="D1074" s="19">
        <v>10.1</v>
      </c>
      <c r="E1074" s="17">
        <f t="shared" si="16"/>
      </c>
    </row>
    <row r="1075" spans="1:5" ht="12.75">
      <c r="A1075" s="40" t="s">
        <v>569</v>
      </c>
      <c r="B1075" s="46" t="s">
        <v>343</v>
      </c>
      <c r="D1075" s="19">
        <v>9.8</v>
      </c>
      <c r="E1075" s="17">
        <f t="shared" si="16"/>
      </c>
    </row>
    <row r="1076" spans="1:5" ht="12.75">
      <c r="A1076" s="40" t="s">
        <v>570</v>
      </c>
      <c r="B1076" s="46" t="s">
        <v>343</v>
      </c>
      <c r="D1076" s="19">
        <v>9.4</v>
      </c>
      <c r="E1076" s="17">
        <f t="shared" si="16"/>
      </c>
    </row>
    <row r="1077" spans="1:5" ht="12.75">
      <c r="A1077" s="40" t="s">
        <v>583</v>
      </c>
      <c r="B1077" s="46" t="s">
        <v>344</v>
      </c>
      <c r="D1077" s="19">
        <v>10</v>
      </c>
      <c r="E1077" s="17">
        <f t="shared" si="16"/>
      </c>
    </row>
    <row r="1078" spans="1:5" ht="12.75">
      <c r="A1078" s="40" t="s">
        <v>568</v>
      </c>
      <c r="B1078" s="46" t="s">
        <v>344</v>
      </c>
      <c r="D1078" s="19">
        <v>9.8</v>
      </c>
      <c r="E1078" s="17">
        <f t="shared" si="16"/>
      </c>
    </row>
    <row r="1079" spans="1:5" ht="12.75">
      <c r="A1079" s="40" t="s">
        <v>569</v>
      </c>
      <c r="B1079" s="46" t="s">
        <v>344</v>
      </c>
      <c r="D1079" s="19">
        <v>9.7</v>
      </c>
      <c r="E1079" s="17">
        <f t="shared" si="16"/>
      </c>
    </row>
    <row r="1080" spans="1:5" ht="12.75">
      <c r="A1080" s="40" t="s">
        <v>570</v>
      </c>
      <c r="B1080" s="46" t="s">
        <v>344</v>
      </c>
      <c r="D1080" s="19">
        <v>9.4</v>
      </c>
      <c r="E1080" s="17">
        <f t="shared" si="16"/>
      </c>
    </row>
    <row r="1081" spans="1:5" ht="12.75">
      <c r="A1081" s="40" t="s">
        <v>583</v>
      </c>
      <c r="B1081" s="46" t="s">
        <v>345</v>
      </c>
      <c r="D1081" s="19">
        <v>11.8</v>
      </c>
      <c r="E1081" s="17">
        <f t="shared" si="16"/>
      </c>
    </row>
    <row r="1082" spans="1:5" ht="12.75">
      <c r="A1082" s="40" t="s">
        <v>568</v>
      </c>
      <c r="B1082" s="46" t="s">
        <v>345</v>
      </c>
      <c r="D1082" s="19">
        <v>11.6</v>
      </c>
      <c r="E1082" s="17">
        <f t="shared" si="16"/>
      </c>
    </row>
    <row r="1083" spans="1:5" ht="12.75">
      <c r="A1083" s="40" t="s">
        <v>569</v>
      </c>
      <c r="B1083" s="46" t="s">
        <v>345</v>
      </c>
      <c r="D1083" s="19">
        <v>11.2</v>
      </c>
      <c r="E1083" s="17">
        <f t="shared" si="16"/>
      </c>
    </row>
    <row r="1084" spans="1:5" ht="12.75">
      <c r="A1084" s="40" t="s">
        <v>570</v>
      </c>
      <c r="B1084" s="46" t="s">
        <v>345</v>
      </c>
      <c r="D1084" s="19">
        <v>10.9</v>
      </c>
      <c r="E1084" s="17">
        <f t="shared" si="16"/>
      </c>
    </row>
    <row r="1085" spans="1:5" ht="12.75">
      <c r="A1085" s="40" t="s">
        <v>583</v>
      </c>
      <c r="B1085" s="46" t="s">
        <v>346</v>
      </c>
      <c r="D1085" s="19">
        <v>12.3</v>
      </c>
      <c r="E1085" s="17">
        <f t="shared" si="16"/>
      </c>
    </row>
    <row r="1086" spans="1:5" ht="12.75">
      <c r="A1086" s="40" t="s">
        <v>568</v>
      </c>
      <c r="B1086" s="46" t="s">
        <v>346</v>
      </c>
      <c r="D1086" s="19">
        <v>11.9</v>
      </c>
      <c r="E1086" s="17">
        <f t="shared" si="16"/>
      </c>
    </row>
    <row r="1087" spans="1:5" ht="12.75">
      <c r="A1087" s="40" t="s">
        <v>569</v>
      </c>
      <c r="B1087" s="46" t="s">
        <v>346</v>
      </c>
      <c r="D1087" s="19">
        <v>11</v>
      </c>
      <c r="E1087" s="17">
        <f t="shared" si="16"/>
      </c>
    </row>
    <row r="1088" spans="1:5" ht="12.75">
      <c r="A1088" s="40" t="s">
        <v>570</v>
      </c>
      <c r="B1088" s="46" t="s">
        <v>346</v>
      </c>
      <c r="D1088" s="19">
        <v>11.1</v>
      </c>
      <c r="E1088" s="17">
        <f t="shared" si="16"/>
      </c>
    </row>
    <row r="1089" spans="1:5" ht="12.75">
      <c r="A1089" s="40" t="s">
        <v>583</v>
      </c>
      <c r="B1089" s="46" t="s">
        <v>347</v>
      </c>
      <c r="D1089" s="19">
        <v>12</v>
      </c>
      <c r="E1089" s="17">
        <f t="shared" si="16"/>
      </c>
    </row>
    <row r="1090" spans="1:5" ht="12.75">
      <c r="A1090" s="40" t="s">
        <v>568</v>
      </c>
      <c r="B1090" s="46" t="s">
        <v>347</v>
      </c>
      <c r="D1090" s="19">
        <v>12.1</v>
      </c>
      <c r="E1090" s="17">
        <f t="shared" si="16"/>
      </c>
    </row>
    <row r="1091" spans="1:5" ht="12.75">
      <c r="A1091" s="40" t="s">
        <v>569</v>
      </c>
      <c r="B1091" s="46" t="s">
        <v>347</v>
      </c>
      <c r="D1091" s="19">
        <v>11.1</v>
      </c>
      <c r="E1091" s="17">
        <f t="shared" si="16"/>
      </c>
    </row>
    <row r="1092" spans="1:5" ht="12.75">
      <c r="A1092" s="40" t="s">
        <v>570</v>
      </c>
      <c r="B1092" s="46" t="s">
        <v>347</v>
      </c>
      <c r="D1092" s="19">
        <v>11.3</v>
      </c>
      <c r="E1092" s="17">
        <f aca="true" t="shared" si="17" ref="E1092:E1155">IF(D1092&lt;7,"Fail","")</f>
      </c>
    </row>
    <row r="1093" spans="1:5" ht="12.75">
      <c r="A1093" s="40" t="s">
        <v>583</v>
      </c>
      <c r="B1093" s="46" t="s">
        <v>348</v>
      </c>
      <c r="D1093" s="19">
        <v>10.2</v>
      </c>
      <c r="E1093" s="17">
        <f t="shared" si="17"/>
      </c>
    </row>
    <row r="1094" spans="1:5" ht="12.75">
      <c r="A1094" s="40" t="s">
        <v>568</v>
      </c>
      <c r="B1094" s="46" t="s">
        <v>348</v>
      </c>
      <c r="D1094" s="19">
        <v>10.8</v>
      </c>
      <c r="E1094" s="17">
        <f t="shared" si="17"/>
      </c>
    </row>
    <row r="1095" spans="1:5" ht="12.75">
      <c r="A1095" s="40" t="s">
        <v>569</v>
      </c>
      <c r="B1095" s="46" t="s">
        <v>348</v>
      </c>
      <c r="D1095" s="19">
        <v>10.7</v>
      </c>
      <c r="E1095" s="17">
        <f t="shared" si="17"/>
      </c>
    </row>
    <row r="1096" spans="1:5" ht="12.75">
      <c r="A1096" s="40" t="s">
        <v>570</v>
      </c>
      <c r="B1096" s="46" t="s">
        <v>348</v>
      </c>
      <c r="D1096" s="19">
        <v>10.4</v>
      </c>
      <c r="E1096" s="17">
        <f t="shared" si="17"/>
      </c>
    </row>
    <row r="1097" spans="1:5" ht="12.75">
      <c r="A1097" s="40" t="s">
        <v>583</v>
      </c>
      <c r="B1097" s="46" t="s">
        <v>349</v>
      </c>
      <c r="D1097" s="19">
        <v>12.4</v>
      </c>
      <c r="E1097" s="17">
        <f t="shared" si="17"/>
      </c>
    </row>
    <row r="1098" spans="1:5" ht="12.75">
      <c r="A1098" s="40" t="s">
        <v>568</v>
      </c>
      <c r="B1098" s="46" t="s">
        <v>349</v>
      </c>
      <c r="D1098" s="19">
        <v>12.4</v>
      </c>
      <c r="E1098" s="17">
        <f t="shared" si="17"/>
      </c>
    </row>
    <row r="1099" spans="1:5" ht="12.75">
      <c r="A1099" s="40" t="s">
        <v>569</v>
      </c>
      <c r="B1099" s="46" t="s">
        <v>349</v>
      </c>
      <c r="D1099" s="19">
        <v>11.7</v>
      </c>
      <c r="E1099" s="17">
        <f t="shared" si="17"/>
      </c>
    </row>
    <row r="1100" spans="1:5" ht="12.75">
      <c r="A1100" s="40" t="s">
        <v>570</v>
      </c>
      <c r="B1100" s="46" t="s">
        <v>349</v>
      </c>
      <c r="D1100" s="19">
        <v>11.4</v>
      </c>
      <c r="E1100" s="17">
        <f t="shared" si="17"/>
      </c>
    </row>
    <row r="1101" spans="1:5" ht="12.75">
      <c r="A1101" s="40" t="s">
        <v>583</v>
      </c>
      <c r="B1101" s="46" t="s">
        <v>350</v>
      </c>
      <c r="D1101" s="19">
        <v>11.9</v>
      </c>
      <c r="E1101" s="17">
        <f t="shared" si="17"/>
      </c>
    </row>
    <row r="1102" spans="1:5" ht="12.75">
      <c r="A1102" s="40" t="s">
        <v>568</v>
      </c>
      <c r="B1102" s="46" t="s">
        <v>350</v>
      </c>
      <c r="D1102" s="19">
        <v>11.9</v>
      </c>
      <c r="E1102" s="17">
        <f t="shared" si="17"/>
      </c>
    </row>
    <row r="1103" spans="1:5" ht="12.75">
      <c r="A1103" s="40" t="s">
        <v>569</v>
      </c>
      <c r="B1103" s="46" t="s">
        <v>350</v>
      </c>
      <c r="D1103" s="19">
        <v>11.6</v>
      </c>
      <c r="E1103" s="17">
        <f t="shared" si="17"/>
      </c>
    </row>
    <row r="1104" spans="1:5" ht="12.75">
      <c r="A1104" s="40" t="s">
        <v>570</v>
      </c>
      <c r="B1104" s="46" t="s">
        <v>350</v>
      </c>
      <c r="D1104" s="19">
        <v>11.5</v>
      </c>
      <c r="E1104" s="17">
        <f t="shared" si="17"/>
      </c>
    </row>
    <row r="1105" spans="1:5" ht="12.75">
      <c r="A1105" s="40" t="s">
        <v>583</v>
      </c>
      <c r="B1105" s="46" t="s">
        <v>351</v>
      </c>
      <c r="D1105" s="19">
        <v>11.5</v>
      </c>
      <c r="E1105" s="17">
        <f t="shared" si="17"/>
      </c>
    </row>
    <row r="1106" spans="1:5" ht="12.75">
      <c r="A1106" s="40" t="s">
        <v>568</v>
      </c>
      <c r="B1106" s="46" t="s">
        <v>351</v>
      </c>
      <c r="D1106" s="19">
        <v>11.4</v>
      </c>
      <c r="E1106" s="17">
        <f t="shared" si="17"/>
      </c>
    </row>
    <row r="1107" spans="1:5" ht="12.75">
      <c r="A1107" s="40" t="s">
        <v>569</v>
      </c>
      <c r="B1107" s="46" t="s">
        <v>351</v>
      </c>
      <c r="D1107" s="19">
        <v>11.1</v>
      </c>
      <c r="E1107" s="17">
        <f t="shared" si="17"/>
      </c>
    </row>
    <row r="1108" spans="1:5" ht="12.75">
      <c r="A1108" s="40" t="s">
        <v>570</v>
      </c>
      <c r="B1108" s="46" t="s">
        <v>351</v>
      </c>
      <c r="D1108" s="19">
        <v>11</v>
      </c>
      <c r="E1108" s="17">
        <f t="shared" si="17"/>
      </c>
    </row>
    <row r="1109" spans="1:5" ht="12.75">
      <c r="A1109" s="40" t="s">
        <v>583</v>
      </c>
      <c r="B1109" s="46" t="s">
        <v>352</v>
      </c>
      <c r="D1109" s="19">
        <v>13.3</v>
      </c>
      <c r="E1109" s="17">
        <f t="shared" si="17"/>
      </c>
    </row>
    <row r="1110" spans="1:5" ht="12.75">
      <c r="A1110" s="40" t="s">
        <v>568</v>
      </c>
      <c r="B1110" s="46" t="s">
        <v>352</v>
      </c>
      <c r="D1110" s="19">
        <v>14.4</v>
      </c>
      <c r="E1110" s="17">
        <f t="shared" si="17"/>
      </c>
    </row>
    <row r="1111" spans="1:5" ht="12.75">
      <c r="A1111" s="40" t="s">
        <v>569</v>
      </c>
      <c r="B1111" s="46" t="s">
        <v>352</v>
      </c>
      <c r="D1111" s="19">
        <v>14.5</v>
      </c>
      <c r="E1111" s="17">
        <f t="shared" si="17"/>
      </c>
    </row>
    <row r="1112" spans="1:5" ht="12.75">
      <c r="A1112" s="40" t="s">
        <v>570</v>
      </c>
      <c r="B1112" s="46" t="s">
        <v>352</v>
      </c>
      <c r="D1112" s="19">
        <v>14.5</v>
      </c>
      <c r="E1112" s="17">
        <f t="shared" si="17"/>
      </c>
    </row>
    <row r="1113" spans="1:5" ht="12.75">
      <c r="A1113" s="40" t="s">
        <v>583</v>
      </c>
      <c r="B1113" s="46" t="s">
        <v>353</v>
      </c>
      <c r="D1113" s="19">
        <v>12.1</v>
      </c>
      <c r="E1113" s="17">
        <f t="shared" si="17"/>
      </c>
    </row>
    <row r="1114" spans="1:5" ht="12.75">
      <c r="A1114" s="40" t="s">
        <v>568</v>
      </c>
      <c r="B1114" s="46" t="s">
        <v>353</v>
      </c>
      <c r="D1114" s="19">
        <v>11.8</v>
      </c>
      <c r="E1114" s="17">
        <f t="shared" si="17"/>
      </c>
    </row>
    <row r="1115" spans="1:5" ht="12.75">
      <c r="A1115" s="40" t="s">
        <v>569</v>
      </c>
      <c r="B1115" s="46" t="s">
        <v>353</v>
      </c>
      <c r="D1115" s="19">
        <v>11.6</v>
      </c>
      <c r="E1115" s="17">
        <f t="shared" si="17"/>
      </c>
    </row>
    <row r="1116" spans="1:5" ht="12.75">
      <c r="A1116" s="40" t="s">
        <v>570</v>
      </c>
      <c r="B1116" s="46" t="s">
        <v>353</v>
      </c>
      <c r="D1116" s="19">
        <v>11.4</v>
      </c>
      <c r="E1116" s="17">
        <f t="shared" si="17"/>
      </c>
    </row>
    <row r="1117" spans="1:5" ht="12.75">
      <c r="A1117" s="40" t="s">
        <v>583</v>
      </c>
      <c r="B1117" s="46" t="s">
        <v>354</v>
      </c>
      <c r="D1117" s="19">
        <v>10.7</v>
      </c>
      <c r="E1117" s="17">
        <f t="shared" si="17"/>
      </c>
    </row>
    <row r="1118" spans="1:5" ht="12.75">
      <c r="A1118" s="40" t="s">
        <v>568</v>
      </c>
      <c r="B1118" s="46" t="s">
        <v>354</v>
      </c>
      <c r="D1118" s="19">
        <v>10.7</v>
      </c>
      <c r="E1118" s="17">
        <f t="shared" si="17"/>
      </c>
    </row>
    <row r="1119" spans="1:5" ht="12.75">
      <c r="A1119" s="40" t="s">
        <v>569</v>
      </c>
      <c r="B1119" s="46" t="s">
        <v>354</v>
      </c>
      <c r="D1119" s="19">
        <v>10.5</v>
      </c>
      <c r="E1119" s="17">
        <f t="shared" si="17"/>
      </c>
    </row>
    <row r="1120" spans="1:5" ht="12.75">
      <c r="A1120" s="40" t="s">
        <v>570</v>
      </c>
      <c r="B1120" s="46" t="s">
        <v>354</v>
      </c>
      <c r="D1120" s="19">
        <v>10.4</v>
      </c>
      <c r="E1120" s="17">
        <f t="shared" si="17"/>
      </c>
    </row>
    <row r="1121" spans="1:5" ht="12.75">
      <c r="A1121" s="40" t="s">
        <v>583</v>
      </c>
      <c r="B1121" s="46" t="s">
        <v>355</v>
      </c>
      <c r="D1121" s="19">
        <v>11.8</v>
      </c>
      <c r="E1121" s="17">
        <f t="shared" si="17"/>
      </c>
    </row>
    <row r="1122" spans="1:5" ht="12.75">
      <c r="A1122" s="40" t="s">
        <v>568</v>
      </c>
      <c r="B1122" s="46" t="s">
        <v>355</v>
      </c>
      <c r="D1122" s="19">
        <v>11.8</v>
      </c>
      <c r="E1122" s="17">
        <f t="shared" si="17"/>
      </c>
    </row>
    <row r="1123" spans="1:5" ht="12.75">
      <c r="A1123" s="40" t="s">
        <v>569</v>
      </c>
      <c r="B1123" s="46" t="s">
        <v>355</v>
      </c>
      <c r="D1123" s="19">
        <v>11.5</v>
      </c>
      <c r="E1123" s="17">
        <f t="shared" si="17"/>
      </c>
    </row>
    <row r="1124" spans="1:5" ht="12.75">
      <c r="A1124" s="40" t="s">
        <v>570</v>
      </c>
      <c r="B1124" s="46" t="s">
        <v>355</v>
      </c>
      <c r="D1124" s="19">
        <v>11.3</v>
      </c>
      <c r="E1124" s="17">
        <f t="shared" si="17"/>
      </c>
    </row>
    <row r="1125" spans="1:5" ht="12.75">
      <c r="A1125" s="40" t="s">
        <v>583</v>
      </c>
      <c r="B1125" s="46" t="s">
        <v>356</v>
      </c>
      <c r="D1125" s="19">
        <v>11.3</v>
      </c>
      <c r="E1125" s="17">
        <f t="shared" si="17"/>
      </c>
    </row>
    <row r="1126" spans="1:5" ht="12.75">
      <c r="A1126" s="40" t="s">
        <v>568</v>
      </c>
      <c r="B1126" s="46" t="s">
        <v>356</v>
      </c>
      <c r="D1126" s="19">
        <v>11.1</v>
      </c>
      <c r="E1126" s="17">
        <f t="shared" si="17"/>
      </c>
    </row>
    <row r="1127" spans="1:5" ht="12.75">
      <c r="A1127" s="40" t="s">
        <v>569</v>
      </c>
      <c r="B1127" s="46" t="s">
        <v>356</v>
      </c>
      <c r="D1127" s="19">
        <v>10.9</v>
      </c>
      <c r="E1127" s="17">
        <f t="shared" si="17"/>
      </c>
    </row>
    <row r="1128" spans="1:5" ht="12.75">
      <c r="A1128" s="40" t="s">
        <v>570</v>
      </c>
      <c r="B1128" s="46" t="s">
        <v>356</v>
      </c>
      <c r="D1128" s="19">
        <v>10.5</v>
      </c>
      <c r="E1128" s="17">
        <f t="shared" si="17"/>
      </c>
    </row>
    <row r="1129" spans="1:5" ht="12.75">
      <c r="A1129" s="40" t="s">
        <v>583</v>
      </c>
      <c r="B1129" s="46" t="s">
        <v>357</v>
      </c>
      <c r="D1129" s="19">
        <v>10.4</v>
      </c>
      <c r="E1129" s="17">
        <f t="shared" si="17"/>
      </c>
    </row>
    <row r="1130" spans="1:5" ht="12.75">
      <c r="A1130" s="40" t="s">
        <v>568</v>
      </c>
      <c r="B1130" s="46" t="s">
        <v>357</v>
      </c>
      <c r="D1130" s="19">
        <v>10.2</v>
      </c>
      <c r="E1130" s="17">
        <f t="shared" si="17"/>
      </c>
    </row>
    <row r="1131" spans="1:5" ht="12.75">
      <c r="A1131" s="40" t="s">
        <v>569</v>
      </c>
      <c r="B1131" s="46" t="s">
        <v>357</v>
      </c>
      <c r="D1131" s="19">
        <v>10.2</v>
      </c>
      <c r="E1131" s="17">
        <f t="shared" si="17"/>
      </c>
    </row>
    <row r="1132" spans="1:5" ht="12.75">
      <c r="A1132" s="40" t="s">
        <v>570</v>
      </c>
      <c r="B1132" s="46" t="s">
        <v>357</v>
      </c>
      <c r="D1132" s="19">
        <v>10.1</v>
      </c>
      <c r="E1132" s="17">
        <f t="shared" si="17"/>
      </c>
    </row>
    <row r="1133" spans="1:5" ht="12.75">
      <c r="A1133" s="40" t="s">
        <v>583</v>
      </c>
      <c r="B1133" s="46" t="s">
        <v>358</v>
      </c>
      <c r="D1133" s="19">
        <v>10.7</v>
      </c>
      <c r="E1133" s="17">
        <f t="shared" si="17"/>
      </c>
    </row>
    <row r="1134" spans="1:5" ht="12.75">
      <c r="A1134" s="40" t="s">
        <v>568</v>
      </c>
      <c r="B1134" s="46" t="s">
        <v>358</v>
      </c>
      <c r="D1134" s="19">
        <v>10.5</v>
      </c>
      <c r="E1134" s="17">
        <f t="shared" si="17"/>
      </c>
    </row>
    <row r="1135" spans="1:5" ht="12.75">
      <c r="A1135" s="40" t="s">
        <v>569</v>
      </c>
      <c r="B1135" s="46" t="s">
        <v>358</v>
      </c>
      <c r="D1135" s="19">
        <v>10.4</v>
      </c>
      <c r="E1135" s="17">
        <f t="shared" si="17"/>
      </c>
    </row>
    <row r="1136" spans="1:5" ht="12.75">
      <c r="A1136" s="40" t="s">
        <v>570</v>
      </c>
      <c r="B1136" s="46" t="s">
        <v>358</v>
      </c>
      <c r="D1136" s="19">
        <v>10.5</v>
      </c>
      <c r="E1136" s="17">
        <f t="shared" si="17"/>
      </c>
    </row>
    <row r="1137" spans="1:5" ht="12.75">
      <c r="A1137" s="40" t="s">
        <v>583</v>
      </c>
      <c r="B1137" s="46" t="s">
        <v>359</v>
      </c>
      <c r="D1137" s="19">
        <v>9.8</v>
      </c>
      <c r="E1137" s="17">
        <f t="shared" si="17"/>
      </c>
    </row>
    <row r="1138" spans="1:5" ht="12.75">
      <c r="A1138" s="40" t="s">
        <v>568</v>
      </c>
      <c r="B1138" s="46" t="s">
        <v>359</v>
      </c>
      <c r="D1138" s="19">
        <v>9.9</v>
      </c>
      <c r="E1138" s="17">
        <f t="shared" si="17"/>
      </c>
    </row>
    <row r="1139" spans="1:5" ht="12.75">
      <c r="A1139" s="40" t="s">
        <v>569</v>
      </c>
      <c r="B1139" s="46" t="s">
        <v>359</v>
      </c>
      <c r="D1139" s="19">
        <v>9.9</v>
      </c>
      <c r="E1139" s="17">
        <f t="shared" si="17"/>
      </c>
    </row>
    <row r="1140" spans="1:5" ht="12.75">
      <c r="A1140" s="40" t="s">
        <v>570</v>
      </c>
      <c r="B1140" s="46" t="s">
        <v>359</v>
      </c>
      <c r="D1140" s="19">
        <v>9.8</v>
      </c>
      <c r="E1140" s="17">
        <f t="shared" si="17"/>
      </c>
    </row>
    <row r="1141" spans="1:5" ht="12.75">
      <c r="A1141" s="40" t="s">
        <v>583</v>
      </c>
      <c r="B1141" s="46" t="s">
        <v>360</v>
      </c>
      <c r="D1141" s="19">
        <v>10.3</v>
      </c>
      <c r="E1141" s="17">
        <f t="shared" si="17"/>
      </c>
    </row>
    <row r="1142" spans="1:5" ht="12.75">
      <c r="A1142" s="40" t="s">
        <v>568</v>
      </c>
      <c r="B1142" s="46" t="s">
        <v>360</v>
      </c>
      <c r="D1142" s="19">
        <v>10.2</v>
      </c>
      <c r="E1142" s="17">
        <f t="shared" si="17"/>
      </c>
    </row>
    <row r="1143" spans="1:5" ht="12.75">
      <c r="A1143" s="40" t="s">
        <v>569</v>
      </c>
      <c r="B1143" s="46" t="s">
        <v>360</v>
      </c>
      <c r="D1143" s="19">
        <v>10.1</v>
      </c>
      <c r="E1143" s="17">
        <f t="shared" si="17"/>
      </c>
    </row>
    <row r="1144" spans="1:5" ht="12.75">
      <c r="A1144" s="40" t="s">
        <v>570</v>
      </c>
      <c r="B1144" s="46" t="s">
        <v>360</v>
      </c>
      <c r="D1144" s="19">
        <v>9.9</v>
      </c>
      <c r="E1144" s="17">
        <f t="shared" si="17"/>
      </c>
    </row>
    <row r="1145" spans="1:5" ht="12.75">
      <c r="A1145" s="40" t="s">
        <v>583</v>
      </c>
      <c r="B1145" s="46" t="s">
        <v>361</v>
      </c>
      <c r="D1145" s="19">
        <v>10.4</v>
      </c>
      <c r="E1145" s="17">
        <f t="shared" si="17"/>
      </c>
    </row>
    <row r="1146" spans="1:5" ht="12.75">
      <c r="A1146" s="40" t="s">
        <v>568</v>
      </c>
      <c r="B1146" s="46" t="s">
        <v>361</v>
      </c>
      <c r="D1146" s="19">
        <v>10.4</v>
      </c>
      <c r="E1146" s="17">
        <f t="shared" si="17"/>
      </c>
    </row>
    <row r="1147" spans="1:5" ht="12.75">
      <c r="A1147" s="40" t="s">
        <v>569</v>
      </c>
      <c r="B1147" s="46" t="s">
        <v>361</v>
      </c>
      <c r="D1147" s="19">
        <v>10.4</v>
      </c>
      <c r="E1147" s="17">
        <f t="shared" si="17"/>
      </c>
    </row>
    <row r="1148" spans="1:5" ht="12.75">
      <c r="A1148" s="40" t="s">
        <v>570</v>
      </c>
      <c r="B1148" s="46" t="s">
        <v>361</v>
      </c>
      <c r="D1148" s="19">
        <v>10</v>
      </c>
      <c r="E1148" s="17">
        <f t="shared" si="17"/>
      </c>
    </row>
    <row r="1149" spans="1:5" ht="12.75">
      <c r="A1149" s="40" t="s">
        <v>583</v>
      </c>
      <c r="B1149" s="46" t="s">
        <v>362</v>
      </c>
      <c r="D1149" s="19">
        <v>9.9</v>
      </c>
      <c r="E1149" s="17">
        <f t="shared" si="17"/>
      </c>
    </row>
    <row r="1150" spans="1:5" ht="12.75">
      <c r="A1150" s="40" t="s">
        <v>568</v>
      </c>
      <c r="B1150" s="46" t="s">
        <v>362</v>
      </c>
      <c r="D1150" s="19">
        <v>9.8</v>
      </c>
      <c r="E1150" s="17">
        <f t="shared" si="17"/>
      </c>
    </row>
    <row r="1151" spans="1:5" ht="12.75">
      <c r="A1151" s="40" t="s">
        <v>569</v>
      </c>
      <c r="B1151" s="46" t="s">
        <v>362</v>
      </c>
      <c r="D1151" s="19">
        <v>9.6</v>
      </c>
      <c r="E1151" s="17">
        <f t="shared" si="17"/>
      </c>
    </row>
    <row r="1152" spans="1:5" ht="12.75">
      <c r="A1152" s="40" t="s">
        <v>570</v>
      </c>
      <c r="B1152" s="46" t="s">
        <v>362</v>
      </c>
      <c r="D1152" s="19">
        <v>9.6</v>
      </c>
      <c r="E1152" s="17">
        <f t="shared" si="17"/>
      </c>
    </row>
    <row r="1153" spans="1:5" ht="12.75">
      <c r="A1153" s="40" t="s">
        <v>583</v>
      </c>
      <c r="B1153" s="46" t="s">
        <v>363</v>
      </c>
      <c r="D1153" s="19">
        <v>10.4</v>
      </c>
      <c r="E1153" s="17">
        <f t="shared" si="17"/>
      </c>
    </row>
    <row r="1154" spans="1:5" ht="12.75">
      <c r="A1154" s="40" t="s">
        <v>568</v>
      </c>
      <c r="B1154" s="46" t="s">
        <v>363</v>
      </c>
      <c r="D1154" s="19">
        <v>10.4</v>
      </c>
      <c r="E1154" s="17">
        <f t="shared" si="17"/>
      </c>
    </row>
    <row r="1155" spans="1:5" ht="12.75">
      <c r="A1155" s="40" t="s">
        <v>569</v>
      </c>
      <c r="B1155" s="46" t="s">
        <v>363</v>
      </c>
      <c r="D1155" s="19">
        <v>10.3</v>
      </c>
      <c r="E1155" s="17">
        <f t="shared" si="17"/>
      </c>
    </row>
    <row r="1156" spans="1:5" ht="12.75">
      <c r="A1156" s="40" t="s">
        <v>570</v>
      </c>
      <c r="B1156" s="46" t="s">
        <v>363</v>
      </c>
      <c r="D1156" s="19">
        <v>10.3</v>
      </c>
      <c r="E1156" s="17">
        <f aca="true" t="shared" si="18" ref="E1156:E1219">IF(D1156&lt;7,"Fail","")</f>
      </c>
    </row>
    <row r="1157" spans="1:5" ht="12.75">
      <c r="A1157" s="40" t="s">
        <v>583</v>
      </c>
      <c r="B1157" s="46" t="s">
        <v>364</v>
      </c>
      <c r="D1157" s="19">
        <v>10.2</v>
      </c>
      <c r="E1157" s="17">
        <f t="shared" si="18"/>
      </c>
    </row>
    <row r="1158" spans="1:5" ht="12.75">
      <c r="A1158" s="40" t="s">
        <v>568</v>
      </c>
      <c r="B1158" s="46" t="s">
        <v>364</v>
      </c>
      <c r="D1158" s="19">
        <v>10.2</v>
      </c>
      <c r="E1158" s="17">
        <f t="shared" si="18"/>
      </c>
    </row>
    <row r="1159" spans="1:5" ht="12.75">
      <c r="A1159" s="40" t="s">
        <v>569</v>
      </c>
      <c r="B1159" s="46" t="s">
        <v>364</v>
      </c>
      <c r="D1159" s="19">
        <v>10.2</v>
      </c>
      <c r="E1159" s="17">
        <f t="shared" si="18"/>
      </c>
    </row>
    <row r="1160" spans="1:5" ht="12.75">
      <c r="A1160" s="40" t="s">
        <v>570</v>
      </c>
      <c r="B1160" s="46" t="s">
        <v>364</v>
      </c>
      <c r="D1160" s="19">
        <v>9.9</v>
      </c>
      <c r="E1160" s="17">
        <f t="shared" si="18"/>
      </c>
    </row>
    <row r="1161" spans="1:5" ht="12.75">
      <c r="A1161" s="40" t="s">
        <v>583</v>
      </c>
      <c r="B1161" s="46" t="s">
        <v>365</v>
      </c>
      <c r="D1161" s="19">
        <v>10</v>
      </c>
      <c r="E1161" s="17">
        <f t="shared" si="18"/>
      </c>
    </row>
    <row r="1162" spans="1:5" ht="12.75">
      <c r="A1162" s="40" t="s">
        <v>568</v>
      </c>
      <c r="B1162" s="46" t="s">
        <v>365</v>
      </c>
      <c r="D1162" s="19">
        <v>10.1</v>
      </c>
      <c r="E1162" s="17">
        <f t="shared" si="18"/>
      </c>
    </row>
    <row r="1163" spans="1:5" ht="12.75">
      <c r="A1163" s="40" t="s">
        <v>569</v>
      </c>
      <c r="B1163" s="46" t="s">
        <v>365</v>
      </c>
      <c r="D1163" s="19">
        <v>10</v>
      </c>
      <c r="E1163" s="17">
        <f t="shared" si="18"/>
      </c>
    </row>
    <row r="1164" spans="1:5" ht="12.75">
      <c r="A1164" s="40" t="s">
        <v>570</v>
      </c>
      <c r="B1164" s="46" t="s">
        <v>365</v>
      </c>
      <c r="D1164" s="19">
        <v>9.9</v>
      </c>
      <c r="E1164" s="17">
        <f t="shared" si="18"/>
      </c>
    </row>
    <row r="1165" spans="1:5" ht="12.75">
      <c r="A1165" s="40" t="s">
        <v>583</v>
      </c>
      <c r="B1165" s="46" t="s">
        <v>366</v>
      </c>
      <c r="D1165" s="19">
        <v>9.5</v>
      </c>
      <c r="E1165" s="17">
        <f t="shared" si="18"/>
      </c>
    </row>
    <row r="1166" spans="1:5" ht="12.75">
      <c r="A1166" s="40" t="s">
        <v>568</v>
      </c>
      <c r="B1166" s="46" t="s">
        <v>366</v>
      </c>
      <c r="D1166" s="19">
        <v>9.4</v>
      </c>
      <c r="E1166" s="17">
        <f t="shared" si="18"/>
      </c>
    </row>
    <row r="1167" spans="1:5" ht="12.75">
      <c r="A1167" s="40" t="s">
        <v>569</v>
      </c>
      <c r="B1167" s="46" t="s">
        <v>366</v>
      </c>
      <c r="D1167" s="19">
        <v>9.5</v>
      </c>
      <c r="E1167" s="17">
        <f t="shared" si="18"/>
      </c>
    </row>
    <row r="1168" spans="1:5" ht="12.75">
      <c r="A1168" s="40" t="s">
        <v>570</v>
      </c>
      <c r="B1168" s="46" t="s">
        <v>366</v>
      </c>
      <c r="D1168" s="19">
        <v>7.8</v>
      </c>
      <c r="E1168" s="17">
        <f t="shared" si="18"/>
      </c>
    </row>
    <row r="1169" spans="1:5" ht="12.75">
      <c r="A1169" s="40" t="s">
        <v>583</v>
      </c>
      <c r="B1169" s="46" t="s">
        <v>367</v>
      </c>
      <c r="D1169" s="19">
        <v>9.2</v>
      </c>
      <c r="E1169" s="17">
        <f t="shared" si="18"/>
      </c>
    </row>
    <row r="1170" spans="1:5" ht="12.75">
      <c r="A1170" s="40" t="s">
        <v>568</v>
      </c>
      <c r="B1170" s="46" t="s">
        <v>367</v>
      </c>
      <c r="D1170" s="19">
        <v>9.2</v>
      </c>
      <c r="E1170" s="17">
        <f t="shared" si="18"/>
      </c>
    </row>
    <row r="1171" spans="1:5" ht="12.75">
      <c r="A1171" s="40" t="s">
        <v>569</v>
      </c>
      <c r="B1171" s="46" t="s">
        <v>367</v>
      </c>
      <c r="D1171" s="19">
        <v>9.2</v>
      </c>
      <c r="E1171" s="17">
        <f t="shared" si="18"/>
      </c>
    </row>
    <row r="1172" spans="1:5" ht="12.75">
      <c r="A1172" s="40" t="s">
        <v>570</v>
      </c>
      <c r="B1172" s="46" t="s">
        <v>367</v>
      </c>
      <c r="D1172" s="19">
        <v>9.1</v>
      </c>
      <c r="E1172" s="17">
        <f t="shared" si="18"/>
      </c>
    </row>
    <row r="1173" spans="1:5" ht="12.75">
      <c r="A1173" s="40" t="s">
        <v>583</v>
      </c>
      <c r="B1173" s="46" t="s">
        <v>368</v>
      </c>
      <c r="D1173" s="19">
        <v>10.2</v>
      </c>
      <c r="E1173" s="17">
        <f t="shared" si="18"/>
      </c>
    </row>
    <row r="1174" spans="1:5" ht="12.75">
      <c r="A1174" s="40" t="s">
        <v>568</v>
      </c>
      <c r="B1174" s="46" t="s">
        <v>368</v>
      </c>
      <c r="D1174" s="19">
        <v>10</v>
      </c>
      <c r="E1174" s="17">
        <f t="shared" si="18"/>
      </c>
    </row>
    <row r="1175" spans="1:5" ht="12.75">
      <c r="A1175" s="40" t="s">
        <v>569</v>
      </c>
      <c r="B1175" s="46" t="s">
        <v>368</v>
      </c>
      <c r="D1175" s="19">
        <v>9.7</v>
      </c>
      <c r="E1175" s="17">
        <f t="shared" si="18"/>
      </c>
    </row>
    <row r="1176" spans="1:5" ht="12.75">
      <c r="A1176" s="40" t="s">
        <v>570</v>
      </c>
      <c r="B1176" s="46" t="s">
        <v>368</v>
      </c>
      <c r="D1176" s="19">
        <v>9.7</v>
      </c>
      <c r="E1176" s="17">
        <f t="shared" si="18"/>
      </c>
    </row>
    <row r="1177" spans="1:5" ht="12.75">
      <c r="A1177" s="40" t="s">
        <v>583</v>
      </c>
      <c r="B1177" s="46" t="s">
        <v>369</v>
      </c>
      <c r="D1177" s="19">
        <v>9.3</v>
      </c>
      <c r="E1177" s="17">
        <f t="shared" si="18"/>
      </c>
    </row>
    <row r="1178" spans="1:5" ht="12.75">
      <c r="A1178" s="40" t="s">
        <v>568</v>
      </c>
      <c r="B1178" s="46" t="s">
        <v>369</v>
      </c>
      <c r="D1178" s="19">
        <v>9.2</v>
      </c>
      <c r="E1178" s="17">
        <f t="shared" si="18"/>
      </c>
    </row>
    <row r="1179" spans="1:5" ht="12.75">
      <c r="A1179" s="40" t="s">
        <v>569</v>
      </c>
      <c r="B1179" s="46" t="s">
        <v>369</v>
      </c>
      <c r="D1179" s="19">
        <v>9</v>
      </c>
      <c r="E1179" s="17">
        <f t="shared" si="18"/>
      </c>
    </row>
    <row r="1180" spans="1:5" ht="12.75">
      <c r="A1180" s="40" t="s">
        <v>570</v>
      </c>
      <c r="B1180" s="46" t="s">
        <v>369</v>
      </c>
      <c r="D1180" s="19">
        <v>9</v>
      </c>
      <c r="E1180" s="17">
        <f t="shared" si="18"/>
      </c>
    </row>
    <row r="1181" spans="1:5" ht="12.75">
      <c r="A1181" s="40" t="s">
        <v>583</v>
      </c>
      <c r="B1181" s="46" t="s">
        <v>370</v>
      </c>
      <c r="D1181" s="19">
        <v>9.2</v>
      </c>
      <c r="E1181" s="17">
        <f t="shared" si="18"/>
      </c>
    </row>
    <row r="1182" spans="1:5" ht="12.75">
      <c r="A1182" s="40" t="s">
        <v>568</v>
      </c>
      <c r="B1182" s="46" t="s">
        <v>370</v>
      </c>
      <c r="D1182" s="19">
        <v>9.2</v>
      </c>
      <c r="E1182" s="17">
        <f t="shared" si="18"/>
      </c>
    </row>
    <row r="1183" spans="1:5" ht="12.75">
      <c r="A1183" s="40" t="s">
        <v>569</v>
      </c>
      <c r="B1183" s="46" t="s">
        <v>370</v>
      </c>
      <c r="D1183" s="19">
        <v>9.3</v>
      </c>
      <c r="E1183" s="17">
        <f t="shared" si="18"/>
      </c>
    </row>
    <row r="1184" spans="1:5" ht="12.75">
      <c r="A1184" s="40" t="s">
        <v>570</v>
      </c>
      <c r="B1184" s="46" t="s">
        <v>370</v>
      </c>
      <c r="D1184" s="19">
        <v>9</v>
      </c>
      <c r="E1184" s="17">
        <f t="shared" si="18"/>
      </c>
    </row>
    <row r="1185" spans="1:5" ht="12.75">
      <c r="A1185" s="40" t="s">
        <v>583</v>
      </c>
      <c r="B1185" s="46" t="s">
        <v>371</v>
      </c>
      <c r="D1185" s="19">
        <v>6.7</v>
      </c>
      <c r="E1185" s="17" t="str">
        <f t="shared" si="18"/>
        <v>Fail</v>
      </c>
    </row>
    <row r="1186" spans="1:5" ht="12.75">
      <c r="A1186" s="40" t="s">
        <v>568</v>
      </c>
      <c r="B1186" s="46" t="s">
        <v>371</v>
      </c>
      <c r="D1186" s="19">
        <v>6.6</v>
      </c>
      <c r="E1186" s="17" t="str">
        <f t="shared" si="18"/>
        <v>Fail</v>
      </c>
    </row>
    <row r="1187" spans="1:5" ht="12.75">
      <c r="A1187" s="40" t="s">
        <v>569</v>
      </c>
      <c r="B1187" s="46" t="s">
        <v>371</v>
      </c>
      <c r="D1187" s="19">
        <v>6.7</v>
      </c>
      <c r="E1187" s="17" t="str">
        <f t="shared" si="18"/>
        <v>Fail</v>
      </c>
    </row>
    <row r="1188" spans="1:5" ht="12.75">
      <c r="A1188" s="40" t="s">
        <v>570</v>
      </c>
      <c r="B1188" s="46" t="s">
        <v>371</v>
      </c>
      <c r="D1188" s="19">
        <v>6.8</v>
      </c>
      <c r="E1188" s="17" t="str">
        <f t="shared" si="18"/>
        <v>Fail</v>
      </c>
    </row>
    <row r="1189" spans="1:5" ht="12.75">
      <c r="A1189" s="40" t="s">
        <v>583</v>
      </c>
      <c r="B1189" s="46" t="s">
        <v>372</v>
      </c>
      <c r="D1189" s="19">
        <v>8.1</v>
      </c>
      <c r="E1189" s="17">
        <f t="shared" si="18"/>
      </c>
    </row>
    <row r="1190" spans="1:5" ht="12.75">
      <c r="A1190" s="40" t="s">
        <v>568</v>
      </c>
      <c r="B1190" s="46" t="s">
        <v>372</v>
      </c>
      <c r="D1190" s="19">
        <v>8.1</v>
      </c>
      <c r="E1190" s="17">
        <f t="shared" si="18"/>
      </c>
    </row>
    <row r="1191" spans="1:5" ht="12.75">
      <c r="A1191" s="40" t="s">
        <v>569</v>
      </c>
      <c r="B1191" s="46" t="s">
        <v>372</v>
      </c>
      <c r="D1191" s="19">
        <v>8.3</v>
      </c>
      <c r="E1191" s="17">
        <f t="shared" si="18"/>
      </c>
    </row>
    <row r="1192" spans="1:5" ht="12.75">
      <c r="A1192" s="40" t="s">
        <v>570</v>
      </c>
      <c r="B1192" s="46" t="s">
        <v>372</v>
      </c>
      <c r="D1192" s="19">
        <v>7.7</v>
      </c>
      <c r="E1192" s="17">
        <f t="shared" si="18"/>
      </c>
    </row>
    <row r="1193" spans="1:5" ht="12.75">
      <c r="A1193" s="40" t="s">
        <v>583</v>
      </c>
      <c r="B1193" s="46" t="s">
        <v>373</v>
      </c>
      <c r="D1193" s="19">
        <v>8.5</v>
      </c>
      <c r="E1193" s="17">
        <f t="shared" si="18"/>
      </c>
    </row>
    <row r="1194" spans="1:5" ht="12.75">
      <c r="A1194" s="40" t="s">
        <v>568</v>
      </c>
      <c r="B1194" s="46" t="s">
        <v>373</v>
      </c>
      <c r="D1194" s="19">
        <v>8.6</v>
      </c>
      <c r="E1194" s="17">
        <f t="shared" si="18"/>
      </c>
    </row>
    <row r="1195" spans="1:5" ht="12.75">
      <c r="A1195" s="40" t="s">
        <v>569</v>
      </c>
      <c r="B1195" s="46" t="s">
        <v>373</v>
      </c>
      <c r="D1195" s="19">
        <v>8.6</v>
      </c>
      <c r="E1195" s="17">
        <f t="shared" si="18"/>
      </c>
    </row>
    <row r="1196" spans="1:5" ht="12.75">
      <c r="A1196" s="40" t="s">
        <v>570</v>
      </c>
      <c r="B1196" s="46" t="s">
        <v>373</v>
      </c>
      <c r="D1196" s="19">
        <v>8.4</v>
      </c>
      <c r="E1196" s="17">
        <f t="shared" si="18"/>
      </c>
    </row>
    <row r="1197" spans="1:5" ht="12.75">
      <c r="A1197" s="40" t="s">
        <v>583</v>
      </c>
      <c r="B1197" s="46" t="s">
        <v>374</v>
      </c>
      <c r="D1197" s="19">
        <v>7.7</v>
      </c>
      <c r="E1197" s="17">
        <f t="shared" si="18"/>
      </c>
    </row>
    <row r="1198" spans="1:5" ht="12.75">
      <c r="A1198" s="40" t="s">
        <v>568</v>
      </c>
      <c r="B1198" s="46" t="s">
        <v>374</v>
      </c>
      <c r="D1198" s="19">
        <v>7.8</v>
      </c>
      <c r="E1198" s="17">
        <f t="shared" si="18"/>
      </c>
    </row>
    <row r="1199" spans="1:5" ht="12.75">
      <c r="A1199" s="40" t="s">
        <v>569</v>
      </c>
      <c r="B1199" s="46" t="s">
        <v>374</v>
      </c>
      <c r="D1199" s="19">
        <v>7.8</v>
      </c>
      <c r="E1199" s="17">
        <f t="shared" si="18"/>
      </c>
    </row>
    <row r="1200" spans="1:5" ht="12.75">
      <c r="A1200" s="40" t="s">
        <v>570</v>
      </c>
      <c r="B1200" s="46" t="s">
        <v>374</v>
      </c>
      <c r="D1200" s="19">
        <v>7.5</v>
      </c>
      <c r="E1200" s="17">
        <f t="shared" si="18"/>
      </c>
    </row>
    <row r="1201" spans="1:5" ht="12.75">
      <c r="A1201" s="40" t="s">
        <v>583</v>
      </c>
      <c r="B1201" s="46" t="s">
        <v>375</v>
      </c>
      <c r="D1201" s="19">
        <v>8.2</v>
      </c>
      <c r="E1201" s="17">
        <f t="shared" si="18"/>
      </c>
    </row>
    <row r="1202" spans="1:5" ht="12.75">
      <c r="A1202" s="40" t="s">
        <v>568</v>
      </c>
      <c r="B1202" s="46" t="s">
        <v>375</v>
      </c>
      <c r="D1202" s="19">
        <v>8.1</v>
      </c>
      <c r="E1202" s="17">
        <f t="shared" si="18"/>
      </c>
    </row>
    <row r="1203" spans="1:5" ht="12.75">
      <c r="A1203" s="40" t="s">
        <v>569</v>
      </c>
      <c r="B1203" s="46" t="s">
        <v>375</v>
      </c>
      <c r="D1203" s="19">
        <v>8</v>
      </c>
      <c r="E1203" s="17">
        <f t="shared" si="18"/>
      </c>
    </row>
    <row r="1204" spans="1:5" ht="12.75">
      <c r="A1204" s="40" t="s">
        <v>570</v>
      </c>
      <c r="B1204" s="46" t="s">
        <v>375</v>
      </c>
      <c r="D1204" s="19">
        <v>8.1</v>
      </c>
      <c r="E1204" s="17">
        <f t="shared" si="18"/>
      </c>
    </row>
    <row r="1205" spans="1:5" ht="12.75">
      <c r="A1205" s="40" t="s">
        <v>583</v>
      </c>
      <c r="B1205" s="46" t="s">
        <v>376</v>
      </c>
      <c r="D1205" s="19">
        <v>7.1</v>
      </c>
      <c r="E1205" s="17">
        <f t="shared" si="18"/>
      </c>
    </row>
    <row r="1206" spans="1:5" ht="12.75">
      <c r="A1206" s="40" t="s">
        <v>568</v>
      </c>
      <c r="B1206" s="46" t="s">
        <v>376</v>
      </c>
      <c r="D1206" s="19">
        <v>7.5</v>
      </c>
      <c r="E1206" s="17">
        <f t="shared" si="18"/>
      </c>
    </row>
    <row r="1207" spans="1:5" ht="12.75">
      <c r="A1207" s="40" t="s">
        <v>569</v>
      </c>
      <c r="B1207" s="46" t="s">
        <v>376</v>
      </c>
      <c r="D1207" s="19">
        <v>8.1</v>
      </c>
      <c r="E1207" s="17">
        <f t="shared" si="18"/>
      </c>
    </row>
    <row r="1208" spans="1:5" ht="12.75">
      <c r="A1208" s="40" t="s">
        <v>570</v>
      </c>
      <c r="B1208" s="46" t="s">
        <v>376</v>
      </c>
      <c r="D1208" s="19">
        <v>8</v>
      </c>
      <c r="E1208" s="17">
        <f t="shared" si="18"/>
      </c>
    </row>
    <row r="1209" spans="1:5" ht="12.75">
      <c r="A1209" s="40" t="s">
        <v>583</v>
      </c>
      <c r="B1209" s="46" t="s">
        <v>377</v>
      </c>
      <c r="D1209" s="19">
        <v>7.1</v>
      </c>
      <c r="E1209" s="17">
        <f t="shared" si="18"/>
      </c>
    </row>
    <row r="1210" spans="1:5" ht="12.75">
      <c r="A1210" s="40" t="s">
        <v>568</v>
      </c>
      <c r="B1210" s="46" t="s">
        <v>377</v>
      </c>
      <c r="D1210" s="19">
        <v>6.9</v>
      </c>
      <c r="E1210" s="17" t="str">
        <f t="shared" si="18"/>
        <v>Fail</v>
      </c>
    </row>
    <row r="1211" spans="1:5" ht="12.75">
      <c r="A1211" s="40" t="s">
        <v>569</v>
      </c>
      <c r="B1211" s="46" t="s">
        <v>377</v>
      </c>
      <c r="D1211" s="19">
        <v>7</v>
      </c>
      <c r="E1211" s="17">
        <f t="shared" si="18"/>
      </c>
    </row>
    <row r="1212" spans="1:5" ht="12.75">
      <c r="A1212" s="40" t="s">
        <v>570</v>
      </c>
      <c r="B1212" s="46" t="s">
        <v>377</v>
      </c>
      <c r="D1212" s="19">
        <v>7.1</v>
      </c>
      <c r="E1212" s="17">
        <f t="shared" si="18"/>
      </c>
    </row>
    <row r="1213" spans="1:5" ht="12.75">
      <c r="A1213" s="40" t="s">
        <v>583</v>
      </c>
      <c r="B1213" s="46" t="s">
        <v>378</v>
      </c>
      <c r="D1213" s="19">
        <v>7.4</v>
      </c>
      <c r="E1213" s="17">
        <f t="shared" si="18"/>
      </c>
    </row>
    <row r="1214" spans="1:5" ht="12.75">
      <c r="A1214" s="40" t="s">
        <v>568</v>
      </c>
      <c r="B1214" s="46" t="s">
        <v>378</v>
      </c>
      <c r="D1214" s="19">
        <v>7.2</v>
      </c>
      <c r="E1214" s="17">
        <f t="shared" si="18"/>
      </c>
    </row>
    <row r="1215" spans="1:5" ht="12.75">
      <c r="A1215" s="40" t="s">
        <v>569</v>
      </c>
      <c r="B1215" s="46" t="s">
        <v>378</v>
      </c>
      <c r="D1215" s="19">
        <v>7.2</v>
      </c>
      <c r="E1215" s="17">
        <f t="shared" si="18"/>
      </c>
    </row>
    <row r="1216" spans="1:5" ht="12.75">
      <c r="A1216" s="40" t="s">
        <v>570</v>
      </c>
      <c r="B1216" s="46" t="s">
        <v>378</v>
      </c>
      <c r="D1216" s="19">
        <v>6.9</v>
      </c>
      <c r="E1216" s="17" t="str">
        <f t="shared" si="18"/>
        <v>Fail</v>
      </c>
    </row>
    <row r="1217" spans="1:5" ht="12.75">
      <c r="A1217" s="40" t="s">
        <v>583</v>
      </c>
      <c r="B1217" s="46" t="s">
        <v>379</v>
      </c>
      <c r="D1217" s="19">
        <v>6.2</v>
      </c>
      <c r="E1217" s="17" t="str">
        <f t="shared" si="18"/>
        <v>Fail</v>
      </c>
    </row>
    <row r="1218" spans="1:5" ht="12.75">
      <c r="A1218" s="40" t="s">
        <v>568</v>
      </c>
      <c r="B1218" s="46" t="s">
        <v>379</v>
      </c>
      <c r="D1218" s="19">
        <v>6.3</v>
      </c>
      <c r="E1218" s="17" t="str">
        <f t="shared" si="18"/>
        <v>Fail</v>
      </c>
    </row>
    <row r="1219" spans="1:5" ht="12.75">
      <c r="A1219" s="40" t="s">
        <v>569</v>
      </c>
      <c r="B1219" s="46" t="s">
        <v>379</v>
      </c>
      <c r="D1219" s="19">
        <v>6.9</v>
      </c>
      <c r="E1219" s="17" t="str">
        <f t="shared" si="18"/>
        <v>Fail</v>
      </c>
    </row>
    <row r="1220" spans="1:5" ht="12.75">
      <c r="A1220" s="40" t="s">
        <v>570</v>
      </c>
      <c r="B1220" s="46" t="s">
        <v>379</v>
      </c>
      <c r="D1220" s="19">
        <v>6.4</v>
      </c>
      <c r="E1220" s="17" t="str">
        <f aca="true" t="shared" si="19" ref="E1220:E1283">IF(D1220&lt;7,"Fail","")</f>
        <v>Fail</v>
      </c>
    </row>
    <row r="1221" spans="1:5" ht="12.75">
      <c r="A1221" s="40" t="s">
        <v>583</v>
      </c>
      <c r="B1221" s="46" t="s">
        <v>380</v>
      </c>
      <c r="D1221" s="19">
        <v>6.1</v>
      </c>
      <c r="E1221" s="17" t="str">
        <f t="shared" si="19"/>
        <v>Fail</v>
      </c>
    </row>
    <row r="1222" spans="1:5" ht="12.75">
      <c r="A1222" s="40" t="s">
        <v>568</v>
      </c>
      <c r="B1222" s="46" t="s">
        <v>380</v>
      </c>
      <c r="D1222" s="19">
        <v>6.4</v>
      </c>
      <c r="E1222" s="17" t="str">
        <f t="shared" si="19"/>
        <v>Fail</v>
      </c>
    </row>
    <row r="1223" spans="1:5" ht="12.75">
      <c r="A1223" s="40" t="s">
        <v>569</v>
      </c>
      <c r="B1223" s="46" t="s">
        <v>380</v>
      </c>
      <c r="D1223" s="19">
        <v>6.6</v>
      </c>
      <c r="E1223" s="17" t="str">
        <f t="shared" si="19"/>
        <v>Fail</v>
      </c>
    </row>
    <row r="1224" spans="1:5" ht="12.75">
      <c r="A1224" s="40" t="s">
        <v>570</v>
      </c>
      <c r="B1224" s="46" t="s">
        <v>380</v>
      </c>
      <c r="D1224" s="19">
        <v>7.4</v>
      </c>
      <c r="E1224" s="17">
        <f t="shared" si="19"/>
      </c>
    </row>
    <row r="1225" spans="1:5" ht="12.75">
      <c r="A1225" s="40" t="s">
        <v>583</v>
      </c>
      <c r="B1225" s="46" t="s">
        <v>381</v>
      </c>
      <c r="D1225" s="19">
        <v>6.8</v>
      </c>
      <c r="E1225" s="17" t="str">
        <f t="shared" si="19"/>
        <v>Fail</v>
      </c>
    </row>
    <row r="1226" spans="1:5" ht="12.75">
      <c r="A1226" s="40" t="s">
        <v>568</v>
      </c>
      <c r="B1226" s="46" t="s">
        <v>381</v>
      </c>
      <c r="D1226" s="19">
        <v>6.8</v>
      </c>
      <c r="E1226" s="17" t="str">
        <f t="shared" si="19"/>
        <v>Fail</v>
      </c>
    </row>
    <row r="1227" spans="1:5" ht="12.75">
      <c r="A1227" s="40" t="s">
        <v>569</v>
      </c>
      <c r="B1227" s="46" t="s">
        <v>381</v>
      </c>
      <c r="D1227" s="19">
        <v>7.1</v>
      </c>
      <c r="E1227" s="17">
        <f t="shared" si="19"/>
      </c>
    </row>
    <row r="1228" spans="1:5" ht="12.75">
      <c r="A1228" s="40" t="s">
        <v>570</v>
      </c>
      <c r="B1228" s="46" t="s">
        <v>381</v>
      </c>
      <c r="D1228" s="19">
        <v>7</v>
      </c>
      <c r="E1228" s="17">
        <f t="shared" si="19"/>
      </c>
    </row>
    <row r="1229" spans="1:5" ht="12.75">
      <c r="A1229" s="40" t="s">
        <v>583</v>
      </c>
      <c r="B1229" s="46" t="s">
        <v>382</v>
      </c>
      <c r="D1229" s="19">
        <v>6.5</v>
      </c>
      <c r="E1229" s="17" t="str">
        <f t="shared" si="19"/>
        <v>Fail</v>
      </c>
    </row>
    <row r="1230" spans="1:5" ht="12.75">
      <c r="A1230" s="40" t="s">
        <v>568</v>
      </c>
      <c r="B1230" s="46" t="s">
        <v>382</v>
      </c>
      <c r="D1230" s="19">
        <v>6.5</v>
      </c>
      <c r="E1230" s="17" t="str">
        <f t="shared" si="19"/>
        <v>Fail</v>
      </c>
    </row>
    <row r="1231" spans="1:5" ht="12.75">
      <c r="A1231" s="40" t="s">
        <v>569</v>
      </c>
      <c r="B1231" s="46" t="s">
        <v>382</v>
      </c>
      <c r="D1231" s="19">
        <v>6.8</v>
      </c>
      <c r="E1231" s="17" t="str">
        <f t="shared" si="19"/>
        <v>Fail</v>
      </c>
    </row>
    <row r="1232" spans="1:5" ht="12.75">
      <c r="A1232" s="40" t="s">
        <v>570</v>
      </c>
      <c r="B1232" s="46" t="s">
        <v>382</v>
      </c>
      <c r="D1232" s="19">
        <v>7.1</v>
      </c>
      <c r="E1232" s="17">
        <f t="shared" si="19"/>
      </c>
    </row>
    <row r="1233" spans="1:5" ht="12.75">
      <c r="A1233" s="40" t="s">
        <v>583</v>
      </c>
      <c r="B1233" s="46" t="s">
        <v>383</v>
      </c>
      <c r="D1233" s="19">
        <v>8.7</v>
      </c>
      <c r="E1233" s="17">
        <f t="shared" si="19"/>
      </c>
    </row>
    <row r="1234" spans="1:5" ht="12.75">
      <c r="A1234" s="40" t="s">
        <v>568</v>
      </c>
      <c r="B1234" s="46" t="s">
        <v>383</v>
      </c>
      <c r="D1234" s="19">
        <v>8.6</v>
      </c>
      <c r="E1234" s="17">
        <f t="shared" si="19"/>
      </c>
    </row>
    <row r="1235" spans="1:5" ht="12.75">
      <c r="A1235" s="40" t="s">
        <v>569</v>
      </c>
      <c r="B1235" s="46" t="s">
        <v>383</v>
      </c>
      <c r="D1235" s="19">
        <v>7.8</v>
      </c>
      <c r="E1235" s="17">
        <f t="shared" si="19"/>
      </c>
    </row>
    <row r="1236" spans="1:5" ht="12.75">
      <c r="A1236" s="40" t="s">
        <v>570</v>
      </c>
      <c r="B1236" s="46" t="s">
        <v>383</v>
      </c>
      <c r="D1236" s="19">
        <v>8.6</v>
      </c>
      <c r="E1236" s="17">
        <f t="shared" si="19"/>
      </c>
    </row>
    <row r="1237" spans="1:5" ht="12.75">
      <c r="A1237" s="40" t="s">
        <v>583</v>
      </c>
      <c r="B1237" s="46" t="s">
        <v>384</v>
      </c>
      <c r="D1237" s="19">
        <v>7.7</v>
      </c>
      <c r="E1237" s="17">
        <f t="shared" si="19"/>
      </c>
    </row>
    <row r="1238" spans="1:5" ht="12.75">
      <c r="A1238" s="40" t="s">
        <v>568</v>
      </c>
      <c r="B1238" s="46" t="s">
        <v>384</v>
      </c>
      <c r="D1238" s="19">
        <v>7.7</v>
      </c>
      <c r="E1238" s="17">
        <f t="shared" si="19"/>
      </c>
    </row>
    <row r="1239" spans="1:5" ht="12.75">
      <c r="A1239" s="40" t="s">
        <v>569</v>
      </c>
      <c r="B1239" s="46" t="s">
        <v>384</v>
      </c>
      <c r="D1239" s="19">
        <v>7.4</v>
      </c>
      <c r="E1239" s="17">
        <f t="shared" si="19"/>
      </c>
    </row>
    <row r="1240" spans="1:5" ht="12.75">
      <c r="A1240" s="40" t="s">
        <v>570</v>
      </c>
      <c r="B1240" s="46" t="s">
        <v>384</v>
      </c>
      <c r="D1240" s="19">
        <v>7.9</v>
      </c>
      <c r="E1240" s="17">
        <f t="shared" si="19"/>
      </c>
    </row>
    <row r="1241" spans="1:5" ht="12.75">
      <c r="A1241" s="40" t="s">
        <v>583</v>
      </c>
      <c r="B1241" s="46" t="s">
        <v>385</v>
      </c>
      <c r="D1241" s="19">
        <v>6.7</v>
      </c>
      <c r="E1241" s="17" t="str">
        <f t="shared" si="19"/>
        <v>Fail</v>
      </c>
    </row>
    <row r="1242" spans="1:5" ht="12.75">
      <c r="A1242" s="40" t="s">
        <v>568</v>
      </c>
      <c r="B1242" s="46" t="s">
        <v>385</v>
      </c>
      <c r="D1242" s="19">
        <v>6.8</v>
      </c>
      <c r="E1242" s="17" t="str">
        <f t="shared" si="19"/>
        <v>Fail</v>
      </c>
    </row>
    <row r="1243" spans="1:5" ht="12.75">
      <c r="A1243" s="40" t="s">
        <v>569</v>
      </c>
      <c r="B1243" s="46" t="s">
        <v>385</v>
      </c>
      <c r="D1243" s="19">
        <v>6.8</v>
      </c>
      <c r="E1243" s="17" t="str">
        <f t="shared" si="19"/>
        <v>Fail</v>
      </c>
    </row>
    <row r="1244" spans="1:5" ht="12.75">
      <c r="A1244" s="40" t="s">
        <v>570</v>
      </c>
      <c r="B1244" s="46" t="s">
        <v>385</v>
      </c>
      <c r="D1244" s="19">
        <v>6.8</v>
      </c>
      <c r="E1244" s="17" t="str">
        <f t="shared" si="19"/>
        <v>Fail</v>
      </c>
    </row>
    <row r="1245" spans="1:5" ht="12.75">
      <c r="A1245" s="40" t="s">
        <v>583</v>
      </c>
      <c r="B1245" s="46" t="s">
        <v>386</v>
      </c>
      <c r="D1245" s="19">
        <v>7.6</v>
      </c>
      <c r="E1245" s="17">
        <f t="shared" si="19"/>
      </c>
    </row>
    <row r="1246" spans="1:5" ht="12.75">
      <c r="A1246" s="40" t="s">
        <v>568</v>
      </c>
      <c r="B1246" s="46" t="s">
        <v>386</v>
      </c>
      <c r="D1246" s="19">
        <v>7.6</v>
      </c>
      <c r="E1246" s="17">
        <f t="shared" si="19"/>
      </c>
    </row>
    <row r="1247" spans="1:5" ht="12.75">
      <c r="A1247" s="40" t="s">
        <v>569</v>
      </c>
      <c r="B1247" s="46" t="s">
        <v>386</v>
      </c>
      <c r="D1247" s="19">
        <v>7.8</v>
      </c>
      <c r="E1247" s="17">
        <f t="shared" si="19"/>
      </c>
    </row>
    <row r="1248" spans="1:5" ht="12.75">
      <c r="A1248" s="40" t="s">
        <v>570</v>
      </c>
      <c r="B1248" s="46" t="s">
        <v>386</v>
      </c>
      <c r="D1248" s="19">
        <v>7.8</v>
      </c>
      <c r="E1248" s="17">
        <f t="shared" si="19"/>
      </c>
    </row>
    <row r="1249" spans="1:5" ht="12.75">
      <c r="A1249" s="40" t="s">
        <v>583</v>
      </c>
      <c r="B1249" s="46" t="s">
        <v>387</v>
      </c>
      <c r="D1249" s="19">
        <v>8.6</v>
      </c>
      <c r="E1249" s="17">
        <f t="shared" si="19"/>
      </c>
    </row>
    <row r="1250" spans="1:5" ht="12.75">
      <c r="A1250" s="40" t="s">
        <v>568</v>
      </c>
      <c r="B1250" s="46" t="s">
        <v>387</v>
      </c>
      <c r="D1250" s="19">
        <v>8.5</v>
      </c>
      <c r="E1250" s="17">
        <f t="shared" si="19"/>
      </c>
    </row>
    <row r="1251" spans="1:5" ht="12.75">
      <c r="A1251" s="40" t="s">
        <v>569</v>
      </c>
      <c r="B1251" s="46" t="s">
        <v>387</v>
      </c>
      <c r="D1251" s="19">
        <v>8.2</v>
      </c>
      <c r="E1251" s="17">
        <f t="shared" si="19"/>
      </c>
    </row>
    <row r="1252" spans="1:5" ht="12.75">
      <c r="A1252" s="40" t="s">
        <v>570</v>
      </c>
      <c r="B1252" s="46" t="s">
        <v>387</v>
      </c>
      <c r="D1252" s="19">
        <v>8.3</v>
      </c>
      <c r="E1252" s="17">
        <f t="shared" si="19"/>
      </c>
    </row>
    <row r="1253" spans="1:5" ht="12.75">
      <c r="A1253" s="40" t="s">
        <v>583</v>
      </c>
      <c r="B1253" s="46" t="s">
        <v>388</v>
      </c>
      <c r="D1253" s="19">
        <v>9</v>
      </c>
      <c r="E1253" s="17">
        <f t="shared" si="19"/>
      </c>
    </row>
    <row r="1254" spans="1:5" ht="12.75">
      <c r="A1254" s="40" t="s">
        <v>568</v>
      </c>
      <c r="B1254" s="46" t="s">
        <v>388</v>
      </c>
      <c r="D1254" s="19">
        <v>8.7</v>
      </c>
      <c r="E1254" s="17">
        <f t="shared" si="19"/>
      </c>
    </row>
    <row r="1255" spans="1:5" ht="12.75">
      <c r="A1255" s="40" t="s">
        <v>569</v>
      </c>
      <c r="B1255" s="46" t="s">
        <v>388</v>
      </c>
      <c r="D1255" s="19">
        <v>8.8</v>
      </c>
      <c r="E1255" s="17">
        <f t="shared" si="19"/>
      </c>
    </row>
    <row r="1256" spans="1:5" ht="12.75">
      <c r="A1256" s="40" t="s">
        <v>570</v>
      </c>
      <c r="B1256" s="46" t="s">
        <v>388</v>
      </c>
      <c r="D1256" s="19">
        <v>8.9</v>
      </c>
      <c r="E1256" s="17">
        <f t="shared" si="19"/>
      </c>
    </row>
    <row r="1257" spans="1:5" ht="12.75">
      <c r="A1257" s="40" t="s">
        <v>583</v>
      </c>
      <c r="B1257" s="46" t="s">
        <v>389</v>
      </c>
      <c r="D1257" s="19">
        <v>8</v>
      </c>
      <c r="E1257" s="17">
        <f t="shared" si="19"/>
      </c>
    </row>
    <row r="1258" spans="1:5" ht="12.75">
      <c r="A1258" s="40" t="s">
        <v>568</v>
      </c>
      <c r="B1258" s="46" t="s">
        <v>389</v>
      </c>
      <c r="D1258" s="19">
        <v>8</v>
      </c>
      <c r="E1258" s="17">
        <f t="shared" si="19"/>
      </c>
    </row>
    <row r="1259" spans="1:5" ht="12.75">
      <c r="A1259" s="40" t="s">
        <v>569</v>
      </c>
      <c r="B1259" s="46" t="s">
        <v>389</v>
      </c>
      <c r="D1259" s="19">
        <v>8.1</v>
      </c>
      <c r="E1259" s="17">
        <f t="shared" si="19"/>
      </c>
    </row>
    <row r="1260" spans="1:5" ht="12.75">
      <c r="A1260" s="40" t="s">
        <v>570</v>
      </c>
      <c r="B1260" s="46" t="s">
        <v>389</v>
      </c>
      <c r="D1260" s="19">
        <v>8.3</v>
      </c>
      <c r="E1260" s="17">
        <f t="shared" si="19"/>
      </c>
    </row>
    <row r="1261" spans="1:5" ht="12.75">
      <c r="A1261" s="40" t="s">
        <v>583</v>
      </c>
      <c r="B1261" s="46" t="s">
        <v>390</v>
      </c>
      <c r="D1261" s="19">
        <v>9.5</v>
      </c>
      <c r="E1261" s="17">
        <f t="shared" si="19"/>
      </c>
    </row>
    <row r="1262" spans="1:5" ht="12.75">
      <c r="A1262" s="40" t="s">
        <v>568</v>
      </c>
      <c r="B1262" s="46" t="s">
        <v>390</v>
      </c>
      <c r="D1262" s="19">
        <v>9.4</v>
      </c>
      <c r="E1262" s="17">
        <f t="shared" si="19"/>
      </c>
    </row>
    <row r="1263" spans="1:5" ht="12.75">
      <c r="A1263" s="40" t="s">
        <v>569</v>
      </c>
      <c r="B1263" s="46" t="s">
        <v>390</v>
      </c>
      <c r="D1263" s="19">
        <v>9</v>
      </c>
      <c r="E1263" s="17">
        <f t="shared" si="19"/>
      </c>
    </row>
    <row r="1264" spans="1:5" ht="12.75">
      <c r="A1264" s="40" t="s">
        <v>570</v>
      </c>
      <c r="B1264" s="46" t="s">
        <v>390</v>
      </c>
      <c r="D1264" s="19">
        <v>9.1</v>
      </c>
      <c r="E1264" s="17">
        <f t="shared" si="19"/>
      </c>
    </row>
    <row r="1265" spans="1:5" ht="12.75">
      <c r="A1265" s="40" t="s">
        <v>583</v>
      </c>
      <c r="B1265" s="46" t="s">
        <v>391</v>
      </c>
      <c r="D1265" s="19">
        <v>8.5</v>
      </c>
      <c r="E1265" s="17">
        <f t="shared" si="19"/>
      </c>
    </row>
    <row r="1266" spans="1:5" ht="12.75">
      <c r="A1266" s="40" t="s">
        <v>568</v>
      </c>
      <c r="B1266" s="46" t="s">
        <v>391</v>
      </c>
      <c r="D1266" s="19">
        <v>8.6</v>
      </c>
      <c r="E1266" s="17">
        <f t="shared" si="19"/>
      </c>
    </row>
    <row r="1267" spans="1:5" ht="12.75">
      <c r="A1267" s="40" t="s">
        <v>569</v>
      </c>
      <c r="B1267" s="46" t="s">
        <v>391</v>
      </c>
      <c r="D1267" s="19">
        <v>8.5</v>
      </c>
      <c r="E1267" s="17">
        <f t="shared" si="19"/>
      </c>
    </row>
    <row r="1268" spans="1:5" ht="12.75">
      <c r="A1268" s="40" t="s">
        <v>570</v>
      </c>
      <c r="B1268" s="46" t="s">
        <v>391</v>
      </c>
      <c r="D1268" s="19">
        <v>8.5</v>
      </c>
      <c r="E1268" s="17">
        <f t="shared" si="19"/>
      </c>
    </row>
    <row r="1269" spans="1:5" ht="12.75">
      <c r="A1269" s="40" t="s">
        <v>583</v>
      </c>
      <c r="B1269" s="46" t="s">
        <v>392</v>
      </c>
      <c r="D1269" s="19">
        <v>8.8</v>
      </c>
      <c r="E1269" s="17">
        <f t="shared" si="19"/>
      </c>
    </row>
    <row r="1270" spans="1:5" ht="12.75">
      <c r="A1270" s="40" t="s">
        <v>568</v>
      </c>
      <c r="B1270" s="46" t="s">
        <v>392</v>
      </c>
      <c r="D1270" s="19">
        <v>9.1</v>
      </c>
      <c r="E1270" s="17">
        <f t="shared" si="19"/>
      </c>
    </row>
    <row r="1271" spans="1:5" ht="12.75">
      <c r="A1271" s="40" t="s">
        <v>569</v>
      </c>
      <c r="B1271" s="46" t="s">
        <v>392</v>
      </c>
      <c r="D1271" s="19">
        <v>8.8</v>
      </c>
      <c r="E1271" s="17">
        <f t="shared" si="19"/>
      </c>
    </row>
    <row r="1272" spans="1:5" ht="12.75">
      <c r="A1272" s="40" t="s">
        <v>570</v>
      </c>
      <c r="B1272" s="46" t="s">
        <v>392</v>
      </c>
      <c r="D1272" s="19">
        <v>9.4</v>
      </c>
      <c r="E1272" s="17">
        <f t="shared" si="19"/>
      </c>
    </row>
    <row r="1273" spans="1:5" ht="12.75">
      <c r="A1273" s="40" t="s">
        <v>583</v>
      </c>
      <c r="B1273" s="46" t="s">
        <v>393</v>
      </c>
      <c r="D1273" s="19">
        <v>9</v>
      </c>
      <c r="E1273" s="17">
        <f t="shared" si="19"/>
      </c>
    </row>
    <row r="1274" spans="1:5" ht="12.75">
      <c r="A1274" s="40" t="s">
        <v>568</v>
      </c>
      <c r="B1274" s="46" t="s">
        <v>393</v>
      </c>
      <c r="D1274" s="19">
        <v>9.3</v>
      </c>
      <c r="E1274" s="17">
        <f t="shared" si="19"/>
      </c>
    </row>
    <row r="1275" spans="1:5" ht="12.75">
      <c r="A1275" s="40" t="s">
        <v>569</v>
      </c>
      <c r="B1275" s="46" t="s">
        <v>393</v>
      </c>
      <c r="D1275" s="19">
        <v>9.1</v>
      </c>
      <c r="E1275" s="17">
        <f t="shared" si="19"/>
      </c>
    </row>
    <row r="1276" spans="1:5" ht="12.75">
      <c r="A1276" s="40" t="s">
        <v>570</v>
      </c>
      <c r="B1276" s="46" t="s">
        <v>393</v>
      </c>
      <c r="D1276" s="19">
        <v>9.3</v>
      </c>
      <c r="E1276" s="17">
        <f t="shared" si="19"/>
      </c>
    </row>
    <row r="1277" spans="1:5" ht="12.75">
      <c r="A1277" s="40" t="s">
        <v>583</v>
      </c>
      <c r="B1277" s="46" t="s">
        <v>394</v>
      </c>
      <c r="D1277" s="19">
        <v>9.1</v>
      </c>
      <c r="E1277" s="17">
        <f t="shared" si="19"/>
      </c>
    </row>
    <row r="1278" spans="1:5" ht="12.75">
      <c r="A1278" s="40" t="s">
        <v>568</v>
      </c>
      <c r="B1278" s="46" t="s">
        <v>394</v>
      </c>
      <c r="D1278" s="19">
        <v>9.4</v>
      </c>
      <c r="E1278" s="17">
        <f t="shared" si="19"/>
      </c>
    </row>
    <row r="1279" spans="1:5" ht="12.75">
      <c r="A1279" s="40" t="s">
        <v>569</v>
      </c>
      <c r="B1279" s="46" t="s">
        <v>394</v>
      </c>
      <c r="D1279" s="19">
        <v>9</v>
      </c>
      <c r="E1279" s="17">
        <f t="shared" si="19"/>
      </c>
    </row>
    <row r="1280" spans="1:5" ht="12.75">
      <c r="A1280" s="40" t="s">
        <v>570</v>
      </c>
      <c r="B1280" s="46" t="s">
        <v>394</v>
      </c>
      <c r="D1280" s="19">
        <v>7.9</v>
      </c>
      <c r="E1280" s="17">
        <f t="shared" si="19"/>
      </c>
    </row>
    <row r="1281" spans="1:5" ht="12.75">
      <c r="A1281" s="40" t="s">
        <v>583</v>
      </c>
      <c r="B1281" s="46" t="s">
        <v>395</v>
      </c>
      <c r="D1281" s="19">
        <v>10.4</v>
      </c>
      <c r="E1281" s="17">
        <f t="shared" si="19"/>
      </c>
    </row>
    <row r="1282" spans="1:5" ht="12.75">
      <c r="A1282" s="40" t="s">
        <v>568</v>
      </c>
      <c r="B1282" s="46" t="s">
        <v>395</v>
      </c>
      <c r="D1282" s="19">
        <v>10.4</v>
      </c>
      <c r="E1282" s="17">
        <f t="shared" si="19"/>
      </c>
    </row>
    <row r="1283" spans="1:5" ht="12.75">
      <c r="A1283" s="40" t="s">
        <v>569</v>
      </c>
      <c r="B1283" s="46" t="s">
        <v>395</v>
      </c>
      <c r="D1283" s="19">
        <v>9.5</v>
      </c>
      <c r="E1283" s="17">
        <f t="shared" si="19"/>
      </c>
    </row>
    <row r="1284" spans="1:5" ht="12.75">
      <c r="A1284" s="40" t="s">
        <v>570</v>
      </c>
      <c r="B1284" s="46" t="s">
        <v>395</v>
      </c>
      <c r="D1284" s="19">
        <v>9.6</v>
      </c>
      <c r="E1284" s="17">
        <f aca="true" t="shared" si="20" ref="E1284:E1347">IF(D1284&lt;7,"Fail","")</f>
      </c>
    </row>
    <row r="1285" spans="1:5" ht="12.75">
      <c r="A1285" s="40" t="s">
        <v>583</v>
      </c>
      <c r="B1285" s="46" t="s">
        <v>396</v>
      </c>
      <c r="D1285" s="19">
        <v>9.9</v>
      </c>
      <c r="E1285" s="17">
        <f t="shared" si="20"/>
      </c>
    </row>
    <row r="1286" spans="1:5" ht="12.75">
      <c r="A1286" s="40" t="s">
        <v>568</v>
      </c>
      <c r="B1286" s="46" t="s">
        <v>396</v>
      </c>
      <c r="D1286" s="19">
        <v>9.5</v>
      </c>
      <c r="E1286" s="17">
        <f t="shared" si="20"/>
      </c>
    </row>
    <row r="1287" spans="1:5" ht="12.75">
      <c r="A1287" s="40" t="s">
        <v>569</v>
      </c>
      <c r="B1287" s="46" t="s">
        <v>396</v>
      </c>
      <c r="D1287" s="19">
        <v>9.4</v>
      </c>
      <c r="E1287" s="17">
        <f t="shared" si="20"/>
      </c>
    </row>
    <row r="1288" spans="1:5" ht="12.75">
      <c r="A1288" s="40" t="s">
        <v>570</v>
      </c>
      <c r="B1288" s="46" t="s">
        <v>396</v>
      </c>
      <c r="D1288" s="19">
        <v>9.2</v>
      </c>
      <c r="E1288" s="17">
        <f t="shared" si="20"/>
      </c>
    </row>
    <row r="1289" spans="1:5" ht="12.75">
      <c r="A1289" s="40" t="s">
        <v>583</v>
      </c>
      <c r="B1289" s="46" t="s">
        <v>397</v>
      </c>
      <c r="D1289" s="19">
        <v>11.6</v>
      </c>
      <c r="E1289" s="17">
        <f t="shared" si="20"/>
      </c>
    </row>
    <row r="1290" spans="1:5" ht="12.75">
      <c r="A1290" s="40" t="s">
        <v>568</v>
      </c>
      <c r="B1290" s="46" t="s">
        <v>397</v>
      </c>
      <c r="D1290" s="19">
        <v>11.3</v>
      </c>
      <c r="E1290" s="17">
        <f t="shared" si="20"/>
      </c>
    </row>
    <row r="1291" spans="1:5" ht="12.75">
      <c r="A1291" s="40" t="s">
        <v>569</v>
      </c>
      <c r="B1291" s="46" t="s">
        <v>397</v>
      </c>
      <c r="D1291" s="19">
        <v>11</v>
      </c>
      <c r="E1291" s="17">
        <f t="shared" si="20"/>
      </c>
    </row>
    <row r="1292" spans="1:5" ht="12.75">
      <c r="A1292" s="40" t="s">
        <v>570</v>
      </c>
      <c r="B1292" s="46" t="s">
        <v>397</v>
      </c>
      <c r="D1292" s="19">
        <v>10.7</v>
      </c>
      <c r="E1292" s="17">
        <f t="shared" si="20"/>
      </c>
    </row>
    <row r="1293" spans="1:5" ht="12.75">
      <c r="A1293" s="40" t="s">
        <v>583</v>
      </c>
      <c r="B1293" s="46" t="s">
        <v>398</v>
      </c>
      <c r="D1293" s="19">
        <v>10.2</v>
      </c>
      <c r="E1293" s="17">
        <f t="shared" si="20"/>
      </c>
    </row>
    <row r="1294" spans="1:5" ht="12.75">
      <c r="A1294" s="40" t="s">
        <v>568</v>
      </c>
      <c r="B1294" s="46" t="s">
        <v>398</v>
      </c>
      <c r="D1294" s="19">
        <v>10.4</v>
      </c>
      <c r="E1294" s="17">
        <f t="shared" si="20"/>
      </c>
    </row>
    <row r="1295" spans="1:5" ht="12.75">
      <c r="A1295" s="40" t="s">
        <v>569</v>
      </c>
      <c r="B1295" s="46" t="s">
        <v>398</v>
      </c>
      <c r="D1295" s="19">
        <v>10.4</v>
      </c>
      <c r="E1295" s="17">
        <f t="shared" si="20"/>
      </c>
    </row>
    <row r="1296" spans="1:5" ht="12.75">
      <c r="A1296" s="40" t="s">
        <v>570</v>
      </c>
      <c r="B1296" s="46" t="s">
        <v>398</v>
      </c>
      <c r="D1296" s="19">
        <v>10.7</v>
      </c>
      <c r="E1296" s="17">
        <f t="shared" si="20"/>
      </c>
    </row>
    <row r="1297" spans="1:5" ht="12.75">
      <c r="A1297" s="40" t="s">
        <v>583</v>
      </c>
      <c r="B1297" s="46" t="s">
        <v>399</v>
      </c>
      <c r="D1297" s="19">
        <v>12.1</v>
      </c>
      <c r="E1297" s="17">
        <f t="shared" si="20"/>
      </c>
    </row>
    <row r="1298" spans="1:5" ht="12.75">
      <c r="A1298" s="40" t="s">
        <v>568</v>
      </c>
      <c r="B1298" s="46" t="s">
        <v>399</v>
      </c>
      <c r="D1298" s="19">
        <v>11.9</v>
      </c>
      <c r="E1298" s="17">
        <f t="shared" si="20"/>
      </c>
    </row>
    <row r="1299" spans="1:5" ht="12.75">
      <c r="A1299" s="40" t="s">
        <v>569</v>
      </c>
      <c r="B1299" s="46" t="s">
        <v>399</v>
      </c>
      <c r="D1299" s="19">
        <v>11.1</v>
      </c>
      <c r="E1299" s="17">
        <f t="shared" si="20"/>
      </c>
    </row>
    <row r="1300" spans="1:5" ht="12.75">
      <c r="A1300" s="40" t="s">
        <v>570</v>
      </c>
      <c r="B1300" s="46" t="s">
        <v>399</v>
      </c>
      <c r="D1300" s="19">
        <v>11.4</v>
      </c>
      <c r="E1300" s="17">
        <f t="shared" si="20"/>
      </c>
    </row>
    <row r="1301" spans="1:5" ht="12.75">
      <c r="A1301" s="40" t="s">
        <v>583</v>
      </c>
      <c r="B1301" s="46" t="s">
        <v>400</v>
      </c>
      <c r="D1301" s="19">
        <v>11.9</v>
      </c>
      <c r="E1301" s="17">
        <f t="shared" si="20"/>
      </c>
    </row>
    <row r="1302" spans="1:5" ht="12.75">
      <c r="A1302" s="40" t="s">
        <v>568</v>
      </c>
      <c r="B1302" s="46" t="s">
        <v>400</v>
      </c>
      <c r="D1302" s="19">
        <v>11.8</v>
      </c>
      <c r="E1302" s="17">
        <f t="shared" si="20"/>
      </c>
    </row>
    <row r="1303" spans="1:5" ht="12.75">
      <c r="A1303" s="40" t="s">
        <v>569</v>
      </c>
      <c r="B1303" s="46" t="s">
        <v>400</v>
      </c>
      <c r="D1303" s="19">
        <v>11.5</v>
      </c>
      <c r="E1303" s="17">
        <f t="shared" si="20"/>
      </c>
    </row>
    <row r="1304" spans="1:5" ht="12.75">
      <c r="A1304" s="40" t="s">
        <v>570</v>
      </c>
      <c r="B1304" s="46" t="s">
        <v>400</v>
      </c>
      <c r="D1304" s="19">
        <v>11.4</v>
      </c>
      <c r="E1304" s="17">
        <f t="shared" si="20"/>
      </c>
    </row>
    <row r="1305" spans="1:5" ht="12.75">
      <c r="A1305" s="40" t="s">
        <v>583</v>
      </c>
      <c r="B1305" s="46" t="s">
        <v>401</v>
      </c>
      <c r="D1305" s="19">
        <v>10.7</v>
      </c>
      <c r="E1305" s="17">
        <f t="shared" si="20"/>
      </c>
    </row>
    <row r="1306" spans="1:5" ht="12.75">
      <c r="A1306" s="40" t="s">
        <v>568</v>
      </c>
      <c r="B1306" s="46" t="s">
        <v>401</v>
      </c>
      <c r="D1306" s="19">
        <v>10.7</v>
      </c>
      <c r="E1306" s="17">
        <f t="shared" si="20"/>
      </c>
    </row>
    <row r="1307" spans="1:5" ht="12.75">
      <c r="A1307" s="40" t="s">
        <v>569</v>
      </c>
      <c r="B1307" s="46" t="s">
        <v>401</v>
      </c>
      <c r="D1307" s="19">
        <v>10.6</v>
      </c>
      <c r="E1307" s="17">
        <f t="shared" si="20"/>
      </c>
    </row>
    <row r="1308" spans="1:5" ht="12.75">
      <c r="A1308" s="40" t="s">
        <v>570</v>
      </c>
      <c r="B1308" s="46" t="s">
        <v>401</v>
      </c>
      <c r="D1308" s="19">
        <v>10.5</v>
      </c>
      <c r="E1308" s="17">
        <f t="shared" si="20"/>
      </c>
    </row>
    <row r="1309" spans="1:5" ht="12.75">
      <c r="A1309" s="40" t="s">
        <v>583</v>
      </c>
      <c r="B1309" s="46" t="s">
        <v>402</v>
      </c>
      <c r="D1309" s="19">
        <v>10.4</v>
      </c>
      <c r="E1309" s="17">
        <f t="shared" si="20"/>
      </c>
    </row>
    <row r="1310" spans="1:5" ht="12.75">
      <c r="A1310" s="40" t="s">
        <v>568</v>
      </c>
      <c r="B1310" s="46" t="s">
        <v>402</v>
      </c>
      <c r="D1310" s="19">
        <v>10.4</v>
      </c>
      <c r="E1310" s="17">
        <f t="shared" si="20"/>
      </c>
    </row>
    <row r="1311" spans="1:5" ht="12.75">
      <c r="A1311" s="40" t="s">
        <v>569</v>
      </c>
      <c r="B1311" s="46" t="s">
        <v>402</v>
      </c>
      <c r="D1311" s="19">
        <v>10.2</v>
      </c>
      <c r="E1311" s="17">
        <f t="shared" si="20"/>
      </c>
    </row>
    <row r="1312" spans="1:5" ht="12.75">
      <c r="A1312" s="40" t="s">
        <v>570</v>
      </c>
      <c r="B1312" s="46" t="s">
        <v>402</v>
      </c>
      <c r="D1312" s="19">
        <v>10.1</v>
      </c>
      <c r="E1312" s="17">
        <f t="shared" si="20"/>
      </c>
    </row>
    <row r="1313" spans="1:5" ht="12.75">
      <c r="A1313" s="40" t="s">
        <v>583</v>
      </c>
      <c r="B1313" s="46" t="s">
        <v>403</v>
      </c>
      <c r="D1313" s="19">
        <v>11</v>
      </c>
      <c r="E1313" s="17">
        <f t="shared" si="20"/>
      </c>
    </row>
    <row r="1314" spans="1:5" ht="12.75">
      <c r="A1314" s="40" t="s">
        <v>568</v>
      </c>
      <c r="B1314" s="46" t="s">
        <v>403</v>
      </c>
      <c r="D1314" s="19">
        <v>10.7</v>
      </c>
      <c r="E1314" s="17">
        <f t="shared" si="20"/>
      </c>
    </row>
    <row r="1315" spans="1:5" ht="12.75">
      <c r="A1315" s="40" t="s">
        <v>569</v>
      </c>
      <c r="B1315" s="46" t="s">
        <v>403</v>
      </c>
      <c r="D1315" s="19">
        <v>10.5</v>
      </c>
      <c r="E1315" s="17">
        <f t="shared" si="20"/>
      </c>
    </row>
    <row r="1316" spans="1:5" ht="12.75">
      <c r="A1316" s="40" t="s">
        <v>570</v>
      </c>
      <c r="B1316" s="46" t="s">
        <v>403</v>
      </c>
      <c r="D1316" s="19">
        <v>10.4</v>
      </c>
      <c r="E1316" s="17">
        <f t="shared" si="20"/>
      </c>
    </row>
    <row r="1317" spans="1:5" ht="12.75">
      <c r="A1317" s="40" t="s">
        <v>583</v>
      </c>
      <c r="B1317" s="46" t="s">
        <v>404</v>
      </c>
      <c r="D1317" s="19">
        <v>11.4</v>
      </c>
      <c r="E1317" s="17">
        <f t="shared" si="20"/>
      </c>
    </row>
    <row r="1318" spans="1:5" ht="12.75">
      <c r="A1318" s="40" t="s">
        <v>568</v>
      </c>
      <c r="B1318" s="46" t="s">
        <v>404</v>
      </c>
      <c r="D1318" s="19">
        <v>11</v>
      </c>
      <c r="E1318" s="17">
        <f t="shared" si="20"/>
      </c>
    </row>
    <row r="1319" spans="1:5" ht="12.75">
      <c r="A1319" s="40" t="s">
        <v>569</v>
      </c>
      <c r="B1319" s="46" t="s">
        <v>404</v>
      </c>
      <c r="D1319" s="19">
        <v>10.7</v>
      </c>
      <c r="E1319" s="17">
        <f t="shared" si="20"/>
      </c>
    </row>
    <row r="1320" spans="1:5" ht="12.75">
      <c r="A1320" s="40" t="s">
        <v>570</v>
      </c>
      <c r="B1320" s="46" t="s">
        <v>404</v>
      </c>
      <c r="D1320" s="19">
        <v>10.6</v>
      </c>
      <c r="E1320" s="17">
        <f t="shared" si="20"/>
      </c>
    </row>
    <row r="1321" spans="1:5" ht="12.75">
      <c r="A1321" s="40" t="s">
        <v>583</v>
      </c>
      <c r="B1321" s="46" t="s">
        <v>405</v>
      </c>
      <c r="D1321" s="19">
        <v>11.3</v>
      </c>
      <c r="E1321" s="17">
        <f t="shared" si="20"/>
      </c>
    </row>
    <row r="1322" spans="1:5" ht="12.75">
      <c r="A1322" s="40" t="s">
        <v>568</v>
      </c>
      <c r="B1322" s="46" t="s">
        <v>405</v>
      </c>
      <c r="D1322" s="19">
        <v>11.2</v>
      </c>
      <c r="E1322" s="17">
        <f t="shared" si="20"/>
      </c>
    </row>
    <row r="1323" spans="1:5" ht="12.75">
      <c r="A1323" s="40" t="s">
        <v>569</v>
      </c>
      <c r="B1323" s="46" t="s">
        <v>405</v>
      </c>
      <c r="D1323" s="19">
        <v>10.9</v>
      </c>
      <c r="E1323" s="17">
        <f t="shared" si="20"/>
      </c>
    </row>
    <row r="1324" spans="1:5" ht="12.75">
      <c r="A1324" s="40" t="s">
        <v>570</v>
      </c>
      <c r="B1324" s="46" t="s">
        <v>405</v>
      </c>
      <c r="D1324" s="19">
        <v>10.9</v>
      </c>
      <c r="E1324" s="17">
        <f t="shared" si="20"/>
      </c>
    </row>
    <row r="1325" spans="1:5" ht="12.75">
      <c r="A1325" s="40" t="s">
        <v>583</v>
      </c>
      <c r="B1325" s="46" t="s">
        <v>406</v>
      </c>
      <c r="D1325" s="19">
        <v>11.4</v>
      </c>
      <c r="E1325" s="17">
        <f t="shared" si="20"/>
      </c>
    </row>
    <row r="1326" spans="1:5" ht="12.75">
      <c r="A1326" s="40" t="s">
        <v>568</v>
      </c>
      <c r="B1326" s="46" t="s">
        <v>406</v>
      </c>
      <c r="D1326" s="19">
        <v>11.5</v>
      </c>
      <c r="E1326" s="17">
        <f t="shared" si="20"/>
      </c>
    </row>
    <row r="1327" spans="1:5" ht="12.75">
      <c r="A1327" s="40" t="s">
        <v>569</v>
      </c>
      <c r="B1327" s="46" t="s">
        <v>406</v>
      </c>
      <c r="D1327" s="19">
        <v>11</v>
      </c>
      <c r="E1327" s="17">
        <f t="shared" si="20"/>
      </c>
    </row>
    <row r="1328" spans="1:5" ht="12.75">
      <c r="A1328" s="40" t="s">
        <v>570</v>
      </c>
      <c r="B1328" s="46" t="s">
        <v>406</v>
      </c>
      <c r="D1328" s="19">
        <v>10.8</v>
      </c>
      <c r="E1328" s="17">
        <f t="shared" si="20"/>
      </c>
    </row>
    <row r="1329" spans="1:5" ht="12.75">
      <c r="A1329" s="40" t="s">
        <v>583</v>
      </c>
      <c r="B1329" s="46" t="s">
        <v>407</v>
      </c>
      <c r="D1329" s="19">
        <v>10.7</v>
      </c>
      <c r="E1329" s="17">
        <f t="shared" si="20"/>
      </c>
    </row>
    <row r="1330" spans="1:5" ht="12.75">
      <c r="A1330" s="40" t="s">
        <v>568</v>
      </c>
      <c r="B1330" s="46" t="s">
        <v>407</v>
      </c>
      <c r="D1330" s="19">
        <v>12</v>
      </c>
      <c r="E1330" s="17">
        <f t="shared" si="20"/>
      </c>
    </row>
    <row r="1331" spans="1:5" ht="12.75">
      <c r="A1331" s="40" t="s">
        <v>569</v>
      </c>
      <c r="B1331" s="46" t="s">
        <v>407</v>
      </c>
      <c r="D1331" s="19">
        <v>11.6</v>
      </c>
      <c r="E1331" s="17">
        <f t="shared" si="20"/>
      </c>
    </row>
    <row r="1332" spans="1:5" ht="12.75">
      <c r="A1332" s="40" t="s">
        <v>570</v>
      </c>
      <c r="B1332" s="46" t="s">
        <v>407</v>
      </c>
      <c r="D1332" s="19">
        <v>11.8</v>
      </c>
      <c r="E1332" s="17">
        <f t="shared" si="20"/>
      </c>
    </row>
    <row r="1333" spans="1:5" ht="12.75">
      <c r="A1333" s="40" t="s">
        <v>583</v>
      </c>
      <c r="B1333" s="46" t="s">
        <v>408</v>
      </c>
      <c r="D1333" s="19">
        <v>11.6</v>
      </c>
      <c r="E1333" s="17">
        <f t="shared" si="20"/>
      </c>
    </row>
    <row r="1334" spans="1:5" ht="12.75">
      <c r="A1334" s="40" t="s">
        <v>568</v>
      </c>
      <c r="B1334" s="46" t="s">
        <v>408</v>
      </c>
      <c r="D1334" s="19">
        <v>11.5</v>
      </c>
      <c r="E1334" s="17">
        <f t="shared" si="20"/>
      </c>
    </row>
    <row r="1335" spans="1:5" ht="12.75">
      <c r="A1335" s="40" t="s">
        <v>569</v>
      </c>
      <c r="B1335" s="46" t="s">
        <v>408</v>
      </c>
      <c r="D1335" s="19">
        <v>11.3</v>
      </c>
      <c r="E1335" s="17">
        <f t="shared" si="20"/>
      </c>
    </row>
    <row r="1336" spans="1:5" ht="12.75">
      <c r="A1336" s="40" t="s">
        <v>570</v>
      </c>
      <c r="B1336" s="46" t="s">
        <v>408</v>
      </c>
      <c r="D1336" s="19">
        <v>11.3</v>
      </c>
      <c r="E1336" s="17">
        <f t="shared" si="20"/>
      </c>
    </row>
    <row r="1337" spans="1:5" ht="12.75">
      <c r="A1337" s="40" t="s">
        <v>583</v>
      </c>
      <c r="B1337" s="46" t="s">
        <v>409</v>
      </c>
      <c r="D1337" s="19">
        <v>10.9</v>
      </c>
      <c r="E1337" s="17">
        <f t="shared" si="20"/>
      </c>
    </row>
    <row r="1338" spans="1:5" ht="12.75">
      <c r="A1338" s="40" t="s">
        <v>568</v>
      </c>
      <c r="B1338" s="46" t="s">
        <v>409</v>
      </c>
      <c r="D1338" s="19">
        <v>11</v>
      </c>
      <c r="E1338" s="17">
        <f t="shared" si="20"/>
      </c>
    </row>
    <row r="1339" spans="1:5" ht="12.75">
      <c r="A1339" s="40" t="s">
        <v>569</v>
      </c>
      <c r="B1339" s="46" t="s">
        <v>409</v>
      </c>
      <c r="D1339" s="19">
        <v>10.7</v>
      </c>
      <c r="E1339" s="17">
        <f t="shared" si="20"/>
      </c>
    </row>
    <row r="1340" spans="1:5" ht="12.75">
      <c r="A1340" s="40" t="s">
        <v>570</v>
      </c>
      <c r="B1340" s="46" t="s">
        <v>409</v>
      </c>
      <c r="D1340" s="19">
        <v>10.5</v>
      </c>
      <c r="E1340" s="17">
        <f t="shared" si="20"/>
      </c>
    </row>
    <row r="1341" spans="1:5" ht="12.75">
      <c r="A1341" s="40" t="s">
        <v>583</v>
      </c>
      <c r="B1341" s="46" t="s">
        <v>410</v>
      </c>
      <c r="D1341" s="19">
        <v>13.8</v>
      </c>
      <c r="E1341" s="17">
        <f t="shared" si="20"/>
      </c>
    </row>
    <row r="1342" spans="1:5" ht="12.75">
      <c r="A1342" s="40" t="s">
        <v>568</v>
      </c>
      <c r="B1342" s="46" t="s">
        <v>410</v>
      </c>
      <c r="D1342" s="19">
        <v>13.2</v>
      </c>
      <c r="E1342" s="17">
        <f t="shared" si="20"/>
      </c>
    </row>
    <row r="1343" spans="1:5" ht="12.75">
      <c r="A1343" s="40" t="s">
        <v>569</v>
      </c>
      <c r="B1343" s="46" t="s">
        <v>410</v>
      </c>
      <c r="D1343" s="19">
        <v>12.2</v>
      </c>
      <c r="E1343" s="17">
        <f t="shared" si="20"/>
      </c>
    </row>
    <row r="1344" spans="1:5" ht="12.75">
      <c r="A1344" s="40" t="s">
        <v>570</v>
      </c>
      <c r="B1344" s="46" t="s">
        <v>410</v>
      </c>
      <c r="D1344" s="19">
        <v>12.1</v>
      </c>
      <c r="E1344" s="17">
        <f t="shared" si="20"/>
      </c>
    </row>
    <row r="1345" spans="1:5" ht="12.75">
      <c r="A1345" s="40" t="s">
        <v>583</v>
      </c>
      <c r="B1345" s="46" t="s">
        <v>411</v>
      </c>
      <c r="D1345" s="19">
        <v>11.3</v>
      </c>
      <c r="E1345" s="17">
        <f t="shared" si="20"/>
      </c>
    </row>
    <row r="1346" spans="1:5" ht="12.75">
      <c r="A1346" s="40" t="s">
        <v>568</v>
      </c>
      <c r="B1346" s="46" t="s">
        <v>411</v>
      </c>
      <c r="D1346" s="19">
        <v>11.3</v>
      </c>
      <c r="E1346" s="17">
        <f t="shared" si="20"/>
      </c>
    </row>
    <row r="1347" spans="1:5" ht="12.75">
      <c r="A1347" s="40" t="s">
        <v>569</v>
      </c>
      <c r="B1347" s="46" t="s">
        <v>411</v>
      </c>
      <c r="D1347" s="19">
        <v>10.4</v>
      </c>
      <c r="E1347" s="17">
        <f t="shared" si="20"/>
      </c>
    </row>
    <row r="1348" spans="1:5" ht="12.75">
      <c r="A1348" s="40" t="s">
        <v>570</v>
      </c>
      <c r="B1348" s="46" t="s">
        <v>411</v>
      </c>
      <c r="D1348" s="19">
        <v>10.9</v>
      </c>
      <c r="E1348" s="17">
        <f aca="true" t="shared" si="21" ref="E1348:E1411">IF(D1348&lt;7,"Fail","")</f>
      </c>
    </row>
    <row r="1349" spans="1:5" ht="12.75">
      <c r="A1349" s="40" t="s">
        <v>583</v>
      </c>
      <c r="B1349" s="46" t="s">
        <v>412</v>
      </c>
      <c r="D1349" s="19">
        <v>10.9</v>
      </c>
      <c r="E1349" s="17">
        <f t="shared" si="21"/>
      </c>
    </row>
    <row r="1350" spans="1:5" ht="12.75">
      <c r="A1350" s="40" t="s">
        <v>568</v>
      </c>
      <c r="B1350" s="46" t="s">
        <v>412</v>
      </c>
      <c r="D1350" s="19">
        <v>11</v>
      </c>
      <c r="E1350" s="17">
        <f t="shared" si="21"/>
      </c>
    </row>
    <row r="1351" spans="1:5" ht="12.75">
      <c r="A1351" s="40" t="s">
        <v>569</v>
      </c>
      <c r="B1351" s="46" t="s">
        <v>412</v>
      </c>
      <c r="D1351" s="19">
        <v>11</v>
      </c>
      <c r="E1351" s="17">
        <f t="shared" si="21"/>
      </c>
    </row>
    <row r="1352" spans="1:5" ht="12.75">
      <c r="A1352" s="40" t="s">
        <v>570</v>
      </c>
      <c r="B1352" s="46" t="s">
        <v>412</v>
      </c>
      <c r="D1352" s="19">
        <v>11</v>
      </c>
      <c r="E1352" s="17">
        <f t="shared" si="21"/>
      </c>
    </row>
    <row r="1353" spans="1:5" ht="12.75">
      <c r="A1353" s="40" t="s">
        <v>583</v>
      </c>
      <c r="B1353" s="46" t="s">
        <v>413</v>
      </c>
      <c r="D1353" s="19">
        <v>11.6</v>
      </c>
      <c r="E1353" s="17">
        <f t="shared" si="21"/>
      </c>
    </row>
    <row r="1354" spans="1:5" ht="12.75">
      <c r="A1354" s="40" t="s">
        <v>568</v>
      </c>
      <c r="B1354" s="46" t="s">
        <v>413</v>
      </c>
      <c r="D1354" s="19">
        <v>11.6</v>
      </c>
      <c r="E1354" s="17">
        <f t="shared" si="21"/>
      </c>
    </row>
    <row r="1355" spans="1:5" ht="12.75">
      <c r="A1355" s="40" t="s">
        <v>569</v>
      </c>
      <c r="B1355" s="46" t="s">
        <v>413</v>
      </c>
      <c r="D1355" s="19">
        <v>10.9</v>
      </c>
      <c r="E1355" s="17">
        <f t="shared" si="21"/>
      </c>
    </row>
    <row r="1356" spans="1:5" ht="12.75">
      <c r="A1356" s="40" t="s">
        <v>570</v>
      </c>
      <c r="B1356" s="46" t="s">
        <v>413</v>
      </c>
      <c r="D1356" s="19">
        <v>11.1</v>
      </c>
      <c r="E1356" s="17">
        <f t="shared" si="21"/>
      </c>
    </row>
    <row r="1357" spans="1:5" ht="12.75">
      <c r="A1357" s="40" t="s">
        <v>583</v>
      </c>
      <c r="B1357" s="46" t="s">
        <v>414</v>
      </c>
      <c r="D1357" s="19">
        <v>11.9</v>
      </c>
      <c r="E1357" s="17">
        <f t="shared" si="21"/>
      </c>
    </row>
    <row r="1358" spans="1:5" ht="12.75">
      <c r="A1358" s="40" t="s">
        <v>568</v>
      </c>
      <c r="B1358" s="46" t="s">
        <v>414</v>
      </c>
      <c r="D1358" s="19">
        <v>11.4</v>
      </c>
      <c r="E1358" s="17">
        <f t="shared" si="21"/>
      </c>
    </row>
    <row r="1359" spans="1:5" ht="12.75">
      <c r="A1359" s="40" t="s">
        <v>569</v>
      </c>
      <c r="B1359" s="46" t="s">
        <v>414</v>
      </c>
      <c r="D1359" s="19">
        <v>10.9</v>
      </c>
      <c r="E1359" s="17">
        <f t="shared" si="21"/>
      </c>
    </row>
    <row r="1360" spans="1:5" ht="12.75">
      <c r="A1360" s="40" t="s">
        <v>570</v>
      </c>
      <c r="B1360" s="46" t="s">
        <v>414</v>
      </c>
      <c r="D1360" s="19">
        <v>10.9</v>
      </c>
      <c r="E1360" s="17">
        <f t="shared" si="21"/>
      </c>
    </row>
    <row r="1361" spans="1:5" ht="12.75">
      <c r="A1361" s="40" t="s">
        <v>583</v>
      </c>
      <c r="B1361" s="46" t="s">
        <v>415</v>
      </c>
      <c r="D1361" s="19">
        <v>10.6</v>
      </c>
      <c r="E1361" s="17">
        <f t="shared" si="21"/>
      </c>
    </row>
    <row r="1362" spans="1:5" ht="12.75">
      <c r="A1362" s="40" t="s">
        <v>568</v>
      </c>
      <c r="B1362" s="46" t="s">
        <v>415</v>
      </c>
      <c r="D1362" s="19">
        <v>10.4</v>
      </c>
      <c r="E1362" s="17">
        <f t="shared" si="21"/>
      </c>
    </row>
    <row r="1363" spans="1:5" ht="12.75">
      <c r="A1363" s="40" t="s">
        <v>569</v>
      </c>
      <c r="B1363" s="46" t="s">
        <v>415</v>
      </c>
      <c r="D1363" s="19">
        <v>10.4</v>
      </c>
      <c r="E1363" s="17">
        <f t="shared" si="21"/>
      </c>
    </row>
    <row r="1364" spans="1:5" ht="12.75">
      <c r="A1364" s="40" t="s">
        <v>570</v>
      </c>
      <c r="B1364" s="46" t="s">
        <v>415</v>
      </c>
      <c r="D1364" s="19">
        <v>10</v>
      </c>
      <c r="E1364" s="17">
        <f t="shared" si="21"/>
      </c>
    </row>
    <row r="1365" spans="1:5" ht="12.75">
      <c r="A1365" s="40" t="s">
        <v>568</v>
      </c>
      <c r="B1365" s="46" t="s">
        <v>416</v>
      </c>
      <c r="D1365" s="19">
        <v>10.5</v>
      </c>
      <c r="E1365" s="17">
        <f t="shared" si="21"/>
      </c>
    </row>
    <row r="1366" spans="1:5" ht="12.75">
      <c r="A1366" s="40" t="s">
        <v>569</v>
      </c>
      <c r="B1366" s="46" t="s">
        <v>416</v>
      </c>
      <c r="D1366" s="19">
        <v>10.6</v>
      </c>
      <c r="E1366" s="17">
        <f t="shared" si="21"/>
      </c>
    </row>
    <row r="1367" spans="1:5" ht="12.75">
      <c r="A1367" s="40" t="s">
        <v>570</v>
      </c>
      <c r="B1367" s="46" t="s">
        <v>416</v>
      </c>
      <c r="D1367" s="19">
        <v>10.5</v>
      </c>
      <c r="E1367" s="17">
        <f t="shared" si="21"/>
      </c>
    </row>
    <row r="1368" spans="1:5" ht="12.75">
      <c r="A1368" s="40" t="s">
        <v>583</v>
      </c>
      <c r="B1368" s="46" t="s">
        <v>417</v>
      </c>
      <c r="D1368" s="19">
        <v>10.3</v>
      </c>
      <c r="E1368" s="17">
        <f t="shared" si="21"/>
      </c>
    </row>
    <row r="1369" spans="1:5" ht="12.75">
      <c r="A1369" s="40" t="s">
        <v>568</v>
      </c>
      <c r="B1369" s="46" t="s">
        <v>417</v>
      </c>
      <c r="D1369" s="19">
        <v>10</v>
      </c>
      <c r="E1369" s="17">
        <f t="shared" si="21"/>
      </c>
    </row>
    <row r="1370" spans="1:5" ht="12.75">
      <c r="A1370" s="40" t="s">
        <v>569</v>
      </c>
      <c r="B1370" s="46" t="s">
        <v>417</v>
      </c>
      <c r="D1370" s="19">
        <v>9.9</v>
      </c>
      <c r="E1370" s="17">
        <f t="shared" si="21"/>
      </c>
    </row>
    <row r="1371" spans="1:5" ht="12.75">
      <c r="A1371" s="40" t="s">
        <v>570</v>
      </c>
      <c r="B1371" s="46" t="s">
        <v>417</v>
      </c>
      <c r="D1371" s="19">
        <v>9.9</v>
      </c>
      <c r="E1371" s="17">
        <f t="shared" si="21"/>
      </c>
    </row>
    <row r="1372" spans="1:5" ht="12.75">
      <c r="A1372" s="40" t="s">
        <v>583</v>
      </c>
      <c r="B1372" s="46" t="s">
        <v>418</v>
      </c>
      <c r="D1372" s="19">
        <v>10.3</v>
      </c>
      <c r="E1372" s="17">
        <f t="shared" si="21"/>
      </c>
    </row>
    <row r="1373" spans="1:5" ht="12.75">
      <c r="A1373" s="40" t="s">
        <v>568</v>
      </c>
      <c r="B1373" s="46" t="s">
        <v>418</v>
      </c>
      <c r="D1373" s="19">
        <v>10.4</v>
      </c>
      <c r="E1373" s="17">
        <f t="shared" si="21"/>
      </c>
    </row>
    <row r="1374" spans="1:5" ht="12.75">
      <c r="A1374" s="40" t="s">
        <v>569</v>
      </c>
      <c r="B1374" s="46" t="s">
        <v>418</v>
      </c>
      <c r="D1374" s="19">
        <v>10.4</v>
      </c>
      <c r="E1374" s="17">
        <f t="shared" si="21"/>
      </c>
    </row>
    <row r="1375" spans="1:5" ht="12.75">
      <c r="A1375" s="40" t="s">
        <v>570</v>
      </c>
      <c r="B1375" s="46" t="s">
        <v>418</v>
      </c>
      <c r="D1375" s="19">
        <v>10.3</v>
      </c>
      <c r="E1375" s="17">
        <f t="shared" si="21"/>
      </c>
    </row>
    <row r="1376" spans="1:5" ht="12.75">
      <c r="A1376" s="40" t="s">
        <v>583</v>
      </c>
      <c r="B1376" s="46" t="s">
        <v>419</v>
      </c>
      <c r="D1376" s="19">
        <v>9.7</v>
      </c>
      <c r="E1376" s="17">
        <f t="shared" si="21"/>
      </c>
    </row>
    <row r="1377" spans="1:5" ht="12.75">
      <c r="A1377" s="40" t="s">
        <v>568</v>
      </c>
      <c r="B1377" s="46" t="s">
        <v>419</v>
      </c>
      <c r="D1377" s="19">
        <v>9.8</v>
      </c>
      <c r="E1377" s="17">
        <f t="shared" si="21"/>
      </c>
    </row>
    <row r="1378" spans="1:5" ht="12.75">
      <c r="A1378" s="40" t="s">
        <v>569</v>
      </c>
      <c r="B1378" s="46" t="s">
        <v>419</v>
      </c>
      <c r="D1378" s="19">
        <v>9.8</v>
      </c>
      <c r="E1378" s="17">
        <f t="shared" si="21"/>
      </c>
    </row>
    <row r="1379" spans="1:5" ht="12.75">
      <c r="A1379" s="40" t="s">
        <v>570</v>
      </c>
      <c r="B1379" s="46" t="s">
        <v>419</v>
      </c>
      <c r="D1379" s="19">
        <v>9.5</v>
      </c>
      <c r="E1379" s="17">
        <f t="shared" si="21"/>
      </c>
    </row>
    <row r="1380" spans="1:5" ht="12.75">
      <c r="A1380" s="40" t="s">
        <v>583</v>
      </c>
      <c r="B1380" s="46" t="s">
        <v>420</v>
      </c>
      <c r="D1380" s="19">
        <v>7.9</v>
      </c>
      <c r="E1380" s="17">
        <f t="shared" si="21"/>
      </c>
    </row>
    <row r="1381" spans="1:5" ht="12.75">
      <c r="A1381" s="40" t="s">
        <v>568</v>
      </c>
      <c r="B1381" s="46" t="s">
        <v>420</v>
      </c>
      <c r="D1381" s="19">
        <v>7.9</v>
      </c>
      <c r="E1381" s="17">
        <f t="shared" si="21"/>
      </c>
    </row>
    <row r="1382" spans="1:5" ht="12.75">
      <c r="A1382" s="40" t="s">
        <v>569</v>
      </c>
      <c r="B1382" s="46" t="s">
        <v>420</v>
      </c>
      <c r="D1382" s="19">
        <v>8.1</v>
      </c>
      <c r="E1382" s="17">
        <f t="shared" si="21"/>
      </c>
    </row>
    <row r="1383" spans="1:5" ht="12.75">
      <c r="A1383" s="40" t="s">
        <v>570</v>
      </c>
      <c r="B1383" s="46" t="s">
        <v>420</v>
      </c>
      <c r="D1383" s="19">
        <v>8</v>
      </c>
      <c r="E1383" s="17">
        <f t="shared" si="21"/>
      </c>
    </row>
    <row r="1384" spans="1:5" ht="12.75">
      <c r="A1384" s="40" t="s">
        <v>583</v>
      </c>
      <c r="B1384" s="46" t="s">
        <v>421</v>
      </c>
      <c r="D1384" s="19">
        <v>9</v>
      </c>
      <c r="E1384" s="17">
        <f t="shared" si="21"/>
      </c>
    </row>
    <row r="1385" spans="1:5" ht="12.75">
      <c r="A1385" s="40" t="s">
        <v>568</v>
      </c>
      <c r="B1385" s="46" t="s">
        <v>421</v>
      </c>
      <c r="D1385" s="19">
        <v>8.8</v>
      </c>
      <c r="E1385" s="17">
        <f t="shared" si="21"/>
      </c>
    </row>
    <row r="1386" spans="1:5" ht="12.75">
      <c r="A1386" s="40" t="s">
        <v>569</v>
      </c>
      <c r="B1386" s="46" t="s">
        <v>421</v>
      </c>
      <c r="D1386" s="19">
        <v>8.9</v>
      </c>
      <c r="E1386" s="17">
        <f t="shared" si="21"/>
      </c>
    </row>
    <row r="1387" spans="1:5" ht="12.75">
      <c r="A1387" s="40" t="s">
        <v>570</v>
      </c>
      <c r="B1387" s="46" t="s">
        <v>421</v>
      </c>
      <c r="D1387" s="19">
        <v>8.5</v>
      </c>
      <c r="E1387" s="17">
        <f t="shared" si="21"/>
      </c>
    </row>
    <row r="1388" spans="1:5" ht="12.75">
      <c r="A1388" s="40" t="s">
        <v>583</v>
      </c>
      <c r="B1388" s="46" t="s">
        <v>422</v>
      </c>
      <c r="D1388" s="19">
        <v>7.9</v>
      </c>
      <c r="E1388" s="17">
        <f t="shared" si="21"/>
      </c>
    </row>
    <row r="1389" spans="1:5" ht="12.75">
      <c r="A1389" s="40" t="s">
        <v>568</v>
      </c>
      <c r="B1389" s="46" t="s">
        <v>422</v>
      </c>
      <c r="D1389" s="19">
        <v>7.9</v>
      </c>
      <c r="E1389" s="17">
        <f t="shared" si="21"/>
      </c>
    </row>
    <row r="1390" spans="1:5" ht="12.75">
      <c r="A1390" s="40" t="s">
        <v>569</v>
      </c>
      <c r="B1390" s="46" t="s">
        <v>422</v>
      </c>
      <c r="D1390" s="19">
        <v>8.2</v>
      </c>
      <c r="E1390" s="17">
        <f t="shared" si="21"/>
      </c>
    </row>
    <row r="1391" spans="1:5" ht="12.75">
      <c r="A1391" s="40" t="s">
        <v>570</v>
      </c>
      <c r="B1391" s="46" t="s">
        <v>422</v>
      </c>
      <c r="D1391" s="19">
        <v>7.8</v>
      </c>
      <c r="E1391" s="17">
        <f t="shared" si="21"/>
      </c>
    </row>
    <row r="1392" spans="1:5" ht="12.75">
      <c r="A1392" s="40" t="s">
        <v>583</v>
      </c>
      <c r="B1392" s="46" t="s">
        <v>423</v>
      </c>
      <c r="D1392" s="19">
        <v>8.7</v>
      </c>
      <c r="E1392" s="17">
        <f t="shared" si="21"/>
      </c>
    </row>
    <row r="1393" spans="1:5" ht="12.75">
      <c r="A1393" s="40" t="s">
        <v>568</v>
      </c>
      <c r="B1393" s="46" t="s">
        <v>423</v>
      </c>
      <c r="D1393" s="19">
        <v>8.7</v>
      </c>
      <c r="E1393" s="17">
        <f t="shared" si="21"/>
      </c>
    </row>
    <row r="1394" spans="1:5" ht="12.75">
      <c r="A1394" s="40" t="s">
        <v>569</v>
      </c>
      <c r="B1394" s="46" t="s">
        <v>423</v>
      </c>
      <c r="D1394" s="19">
        <v>8.6</v>
      </c>
      <c r="E1394" s="17">
        <f t="shared" si="21"/>
      </c>
    </row>
    <row r="1395" spans="1:5" ht="12.75">
      <c r="A1395" s="40" t="s">
        <v>570</v>
      </c>
      <c r="B1395" s="46" t="s">
        <v>423</v>
      </c>
      <c r="D1395" s="19">
        <v>8.6</v>
      </c>
      <c r="E1395" s="17">
        <f t="shared" si="21"/>
      </c>
    </row>
    <row r="1396" spans="1:5" ht="12.75">
      <c r="A1396" s="40" t="s">
        <v>583</v>
      </c>
      <c r="B1396" s="46" t="s">
        <v>424</v>
      </c>
      <c r="D1396" s="19">
        <v>8.7</v>
      </c>
      <c r="E1396" s="17">
        <f t="shared" si="21"/>
      </c>
    </row>
    <row r="1397" spans="1:5" ht="12.75">
      <c r="A1397" s="40" t="s">
        <v>568</v>
      </c>
      <c r="B1397" s="46" t="s">
        <v>424</v>
      </c>
      <c r="D1397" s="19">
        <v>8.7</v>
      </c>
      <c r="E1397" s="17">
        <f t="shared" si="21"/>
      </c>
    </row>
    <row r="1398" spans="1:5" ht="12.75">
      <c r="A1398" s="40" t="s">
        <v>569</v>
      </c>
      <c r="B1398" s="46" t="s">
        <v>424</v>
      </c>
      <c r="D1398" s="19">
        <v>8.6</v>
      </c>
      <c r="E1398" s="17">
        <f t="shared" si="21"/>
      </c>
    </row>
    <row r="1399" spans="1:5" ht="12.75">
      <c r="A1399" s="40" t="s">
        <v>570</v>
      </c>
      <c r="B1399" s="46" t="s">
        <v>424</v>
      </c>
      <c r="D1399" s="19">
        <v>8.2</v>
      </c>
      <c r="E1399" s="17">
        <f t="shared" si="21"/>
      </c>
    </row>
    <row r="1400" spans="1:5" ht="12.75">
      <c r="A1400" s="40" t="s">
        <v>583</v>
      </c>
      <c r="B1400" s="46" t="s">
        <v>425</v>
      </c>
      <c r="D1400" s="19">
        <v>8.5</v>
      </c>
      <c r="E1400" s="17">
        <f t="shared" si="21"/>
      </c>
    </row>
    <row r="1401" spans="1:5" ht="12.75">
      <c r="A1401" s="40" t="s">
        <v>568</v>
      </c>
      <c r="B1401" s="46" t="s">
        <v>425</v>
      </c>
      <c r="D1401" s="19">
        <v>8.5</v>
      </c>
      <c r="E1401" s="17">
        <f t="shared" si="21"/>
      </c>
    </row>
    <row r="1402" spans="1:5" ht="12.75">
      <c r="A1402" s="40" t="s">
        <v>569</v>
      </c>
      <c r="B1402" s="46" t="s">
        <v>425</v>
      </c>
      <c r="D1402" s="19">
        <v>8.5</v>
      </c>
      <c r="E1402" s="17">
        <f t="shared" si="21"/>
      </c>
    </row>
    <row r="1403" spans="1:5" ht="12.75">
      <c r="A1403" s="40" t="s">
        <v>570</v>
      </c>
      <c r="B1403" s="46" t="s">
        <v>425</v>
      </c>
      <c r="D1403" s="19">
        <v>8.4</v>
      </c>
      <c r="E1403" s="17">
        <f t="shared" si="21"/>
      </c>
    </row>
    <row r="1404" spans="1:5" ht="12.75">
      <c r="A1404" s="40" t="s">
        <v>583</v>
      </c>
      <c r="B1404" s="46" t="s">
        <v>426</v>
      </c>
      <c r="D1404" s="19">
        <v>8</v>
      </c>
      <c r="E1404" s="17">
        <f t="shared" si="21"/>
      </c>
    </row>
    <row r="1405" spans="1:5" ht="12.75">
      <c r="A1405" s="40" t="s">
        <v>568</v>
      </c>
      <c r="B1405" s="46" t="s">
        <v>426</v>
      </c>
      <c r="D1405" s="19">
        <v>8.1</v>
      </c>
      <c r="E1405" s="17">
        <f t="shared" si="21"/>
      </c>
    </row>
    <row r="1406" spans="1:5" ht="12.75">
      <c r="A1406" s="40" t="s">
        <v>569</v>
      </c>
      <c r="B1406" s="46" t="s">
        <v>426</v>
      </c>
      <c r="D1406" s="19">
        <v>8.2</v>
      </c>
      <c r="E1406" s="17">
        <f t="shared" si="21"/>
      </c>
    </row>
    <row r="1407" spans="1:5" ht="12.75">
      <c r="A1407" s="40" t="s">
        <v>570</v>
      </c>
      <c r="B1407" s="46" t="s">
        <v>426</v>
      </c>
      <c r="D1407" s="19">
        <v>7.8</v>
      </c>
      <c r="E1407" s="17">
        <f t="shared" si="21"/>
      </c>
    </row>
    <row r="1408" spans="1:5" ht="12.75">
      <c r="A1408" s="40" t="s">
        <v>583</v>
      </c>
      <c r="B1408" s="46" t="s">
        <v>427</v>
      </c>
      <c r="D1408" s="19">
        <v>7.4</v>
      </c>
      <c r="E1408" s="17">
        <f t="shared" si="21"/>
      </c>
    </row>
    <row r="1409" spans="1:5" ht="12.75">
      <c r="A1409" s="40" t="s">
        <v>568</v>
      </c>
      <c r="B1409" s="46" t="s">
        <v>427</v>
      </c>
      <c r="D1409" s="19">
        <v>7.3</v>
      </c>
      <c r="E1409" s="17">
        <f t="shared" si="21"/>
      </c>
    </row>
    <row r="1410" spans="1:5" ht="12.75">
      <c r="A1410" s="40" t="s">
        <v>569</v>
      </c>
      <c r="B1410" s="46" t="s">
        <v>427</v>
      </c>
      <c r="D1410" s="19">
        <v>7.5</v>
      </c>
      <c r="E1410" s="17">
        <f t="shared" si="21"/>
      </c>
    </row>
    <row r="1411" spans="1:5" ht="12.75">
      <c r="A1411" s="40" t="s">
        <v>570</v>
      </c>
      <c r="B1411" s="46" t="s">
        <v>427</v>
      </c>
      <c r="D1411" s="19">
        <v>7.5</v>
      </c>
      <c r="E1411" s="17">
        <f t="shared" si="21"/>
      </c>
    </row>
    <row r="1412" spans="1:5" ht="12.75">
      <c r="A1412" s="40" t="s">
        <v>583</v>
      </c>
      <c r="B1412" s="46" t="s">
        <v>428</v>
      </c>
      <c r="D1412" s="19">
        <v>7.5</v>
      </c>
      <c r="E1412" s="17">
        <f aca="true" t="shared" si="22" ref="E1412:E1475">IF(D1412&lt;7,"Fail","")</f>
      </c>
    </row>
    <row r="1413" spans="1:5" ht="12.75">
      <c r="A1413" s="40" t="s">
        <v>568</v>
      </c>
      <c r="B1413" s="46" t="s">
        <v>428</v>
      </c>
      <c r="D1413" s="19">
        <v>6.8</v>
      </c>
      <c r="E1413" s="17" t="str">
        <f t="shared" si="22"/>
        <v>Fail</v>
      </c>
    </row>
    <row r="1414" spans="1:5" ht="12.75">
      <c r="A1414" s="40" t="s">
        <v>569</v>
      </c>
      <c r="B1414" s="46" t="s">
        <v>428</v>
      </c>
      <c r="D1414" s="19">
        <v>6.9</v>
      </c>
      <c r="E1414" s="17" t="str">
        <f t="shared" si="22"/>
        <v>Fail</v>
      </c>
    </row>
    <row r="1415" spans="1:5" ht="12.75">
      <c r="A1415" s="40" t="s">
        <v>570</v>
      </c>
      <c r="B1415" s="46" t="s">
        <v>428</v>
      </c>
      <c r="D1415" s="19">
        <v>7.7</v>
      </c>
      <c r="E1415" s="17">
        <f t="shared" si="22"/>
      </c>
    </row>
    <row r="1416" spans="1:5" ht="12.75">
      <c r="A1416" s="40" t="s">
        <v>583</v>
      </c>
      <c r="B1416" s="46" t="s">
        <v>429</v>
      </c>
      <c r="D1416" s="19">
        <v>8.2</v>
      </c>
      <c r="E1416" s="17">
        <f t="shared" si="22"/>
      </c>
    </row>
    <row r="1417" spans="1:5" ht="12.75">
      <c r="A1417" s="40" t="s">
        <v>568</v>
      </c>
      <c r="B1417" s="46" t="s">
        <v>429</v>
      </c>
      <c r="D1417" s="19">
        <v>8.2</v>
      </c>
      <c r="E1417" s="17">
        <f t="shared" si="22"/>
      </c>
    </row>
    <row r="1418" spans="1:5" ht="12.75">
      <c r="A1418" s="40" t="s">
        <v>569</v>
      </c>
      <c r="B1418" s="46" t="s">
        <v>429</v>
      </c>
      <c r="D1418" s="19">
        <v>8.1</v>
      </c>
      <c r="E1418" s="17">
        <f t="shared" si="22"/>
      </c>
    </row>
    <row r="1419" spans="1:5" ht="12.75">
      <c r="A1419" s="40" t="s">
        <v>570</v>
      </c>
      <c r="B1419" s="46" t="s">
        <v>429</v>
      </c>
      <c r="D1419" s="19">
        <v>7.9</v>
      </c>
      <c r="E1419" s="17">
        <f t="shared" si="22"/>
      </c>
    </row>
    <row r="1420" spans="1:5" ht="12.75">
      <c r="A1420" s="40" t="s">
        <v>583</v>
      </c>
      <c r="B1420" s="46" t="s">
        <v>430</v>
      </c>
      <c r="D1420" s="19">
        <v>7</v>
      </c>
      <c r="E1420" s="17">
        <f t="shared" si="22"/>
      </c>
    </row>
    <row r="1421" spans="1:5" ht="12.75">
      <c r="A1421" s="40" t="s">
        <v>568</v>
      </c>
      <c r="B1421" s="46" t="s">
        <v>430</v>
      </c>
      <c r="D1421" s="19">
        <v>6.8</v>
      </c>
      <c r="E1421" s="17" t="str">
        <f t="shared" si="22"/>
        <v>Fail</v>
      </c>
    </row>
    <row r="1422" spans="1:5" ht="12.75">
      <c r="A1422" s="40" t="s">
        <v>569</v>
      </c>
      <c r="B1422" s="46" t="s">
        <v>430</v>
      </c>
      <c r="D1422" s="19">
        <v>7.2</v>
      </c>
      <c r="E1422" s="17">
        <f t="shared" si="22"/>
      </c>
    </row>
    <row r="1423" spans="1:5" ht="12.75">
      <c r="A1423" s="40" t="s">
        <v>570</v>
      </c>
      <c r="B1423" s="46" t="s">
        <v>430</v>
      </c>
      <c r="D1423" s="19">
        <v>7.3</v>
      </c>
      <c r="E1423" s="17">
        <f t="shared" si="22"/>
      </c>
    </row>
    <row r="1424" spans="1:5" ht="12.75">
      <c r="A1424" s="40" t="s">
        <v>583</v>
      </c>
      <c r="B1424" s="46" t="s">
        <v>431</v>
      </c>
      <c r="D1424" s="19">
        <v>6.2</v>
      </c>
      <c r="E1424" s="17" t="str">
        <f t="shared" si="22"/>
        <v>Fail</v>
      </c>
    </row>
    <row r="1425" spans="1:5" ht="12.75">
      <c r="A1425" s="40" t="s">
        <v>568</v>
      </c>
      <c r="B1425" s="46" t="s">
        <v>431</v>
      </c>
      <c r="D1425" s="19">
        <v>6.6</v>
      </c>
      <c r="E1425" s="17" t="str">
        <f t="shared" si="22"/>
        <v>Fail</v>
      </c>
    </row>
    <row r="1426" spans="1:5" ht="12.75">
      <c r="A1426" s="40" t="s">
        <v>569</v>
      </c>
      <c r="B1426" s="46" t="s">
        <v>431</v>
      </c>
      <c r="D1426" s="19">
        <v>6.7</v>
      </c>
      <c r="E1426" s="17" t="str">
        <f t="shared" si="22"/>
        <v>Fail</v>
      </c>
    </row>
    <row r="1427" spans="1:5" ht="12.75">
      <c r="A1427" s="40" t="s">
        <v>570</v>
      </c>
      <c r="B1427" s="46" t="s">
        <v>431</v>
      </c>
      <c r="D1427" s="19">
        <v>7.7</v>
      </c>
      <c r="E1427" s="17">
        <f t="shared" si="22"/>
      </c>
    </row>
    <row r="1428" spans="1:5" ht="12.75">
      <c r="A1428" s="40" t="s">
        <v>583</v>
      </c>
      <c r="B1428" s="46" t="s">
        <v>432</v>
      </c>
      <c r="D1428" s="19">
        <v>5.3</v>
      </c>
      <c r="E1428" s="17" t="str">
        <f t="shared" si="22"/>
        <v>Fail</v>
      </c>
    </row>
    <row r="1429" spans="1:5" ht="12.75">
      <c r="A1429" s="40" t="s">
        <v>568</v>
      </c>
      <c r="B1429" s="46" t="s">
        <v>432</v>
      </c>
      <c r="D1429" s="19">
        <v>5.3</v>
      </c>
      <c r="E1429" s="17" t="str">
        <f t="shared" si="22"/>
        <v>Fail</v>
      </c>
    </row>
    <row r="1430" spans="1:5" ht="12.75">
      <c r="A1430" s="40" t="s">
        <v>569</v>
      </c>
      <c r="B1430" s="46" t="s">
        <v>432</v>
      </c>
      <c r="D1430" s="19">
        <v>5.9</v>
      </c>
      <c r="E1430" s="17" t="str">
        <f t="shared" si="22"/>
        <v>Fail</v>
      </c>
    </row>
    <row r="1431" spans="1:5" ht="12.75">
      <c r="A1431" s="40" t="s">
        <v>570</v>
      </c>
      <c r="B1431" s="46" t="s">
        <v>432</v>
      </c>
      <c r="D1431" s="19">
        <v>6.1</v>
      </c>
      <c r="E1431" s="17" t="str">
        <f t="shared" si="22"/>
        <v>Fail</v>
      </c>
    </row>
    <row r="1432" spans="1:5" ht="12.75">
      <c r="A1432" s="40" t="s">
        <v>583</v>
      </c>
      <c r="B1432" s="46" t="s">
        <v>433</v>
      </c>
      <c r="D1432" s="19">
        <v>8.1</v>
      </c>
      <c r="E1432" s="17">
        <f t="shared" si="22"/>
      </c>
    </row>
    <row r="1433" spans="1:5" ht="12.75">
      <c r="A1433" s="40" t="s">
        <v>568</v>
      </c>
      <c r="B1433" s="46" t="s">
        <v>433</v>
      </c>
      <c r="D1433" s="19">
        <v>7.8</v>
      </c>
      <c r="E1433" s="17">
        <f t="shared" si="22"/>
      </c>
    </row>
    <row r="1434" spans="1:5" ht="12.75">
      <c r="A1434" s="40" t="s">
        <v>569</v>
      </c>
      <c r="B1434" s="46" t="s">
        <v>433</v>
      </c>
      <c r="D1434" s="19">
        <v>7.6</v>
      </c>
      <c r="E1434" s="17">
        <f t="shared" si="22"/>
      </c>
    </row>
    <row r="1435" spans="1:5" ht="12.75">
      <c r="A1435" s="40" t="s">
        <v>570</v>
      </c>
      <c r="B1435" s="46" t="s">
        <v>433</v>
      </c>
      <c r="D1435" s="19">
        <v>7.5</v>
      </c>
      <c r="E1435" s="17">
        <f t="shared" si="22"/>
      </c>
    </row>
    <row r="1436" spans="1:5" ht="12.75">
      <c r="A1436" s="40" t="s">
        <v>583</v>
      </c>
      <c r="B1436" s="46" t="s">
        <v>434</v>
      </c>
      <c r="D1436" s="19">
        <v>7.6</v>
      </c>
      <c r="E1436" s="17">
        <f t="shared" si="22"/>
      </c>
    </row>
    <row r="1437" spans="1:5" ht="12.75">
      <c r="A1437" s="40" t="s">
        <v>568</v>
      </c>
      <c r="B1437" s="46" t="s">
        <v>434</v>
      </c>
      <c r="D1437" s="19">
        <v>7.4</v>
      </c>
      <c r="E1437" s="17">
        <f t="shared" si="22"/>
      </c>
    </row>
    <row r="1438" spans="1:5" ht="12.75">
      <c r="A1438" s="40" t="s">
        <v>569</v>
      </c>
      <c r="B1438" s="46" t="s">
        <v>434</v>
      </c>
      <c r="D1438" s="19">
        <v>7.5</v>
      </c>
      <c r="E1438" s="17">
        <f t="shared" si="22"/>
      </c>
    </row>
    <row r="1439" spans="1:5" ht="12.75">
      <c r="A1439" s="40" t="s">
        <v>570</v>
      </c>
      <c r="B1439" s="46" t="s">
        <v>434</v>
      </c>
      <c r="D1439" s="19">
        <v>7.9</v>
      </c>
      <c r="E1439" s="17">
        <f t="shared" si="22"/>
      </c>
    </row>
    <row r="1440" spans="1:5" ht="12.75">
      <c r="A1440" s="40" t="s">
        <v>583</v>
      </c>
      <c r="B1440" s="46" t="s">
        <v>435</v>
      </c>
      <c r="D1440" s="19">
        <v>7.2</v>
      </c>
      <c r="E1440" s="17">
        <f t="shared" si="22"/>
      </c>
    </row>
    <row r="1441" spans="1:5" ht="12.75">
      <c r="A1441" s="40" t="s">
        <v>568</v>
      </c>
      <c r="B1441" s="46" t="s">
        <v>435</v>
      </c>
      <c r="D1441" s="19">
        <v>7.3</v>
      </c>
      <c r="E1441" s="17">
        <f t="shared" si="22"/>
      </c>
    </row>
    <row r="1442" spans="1:5" ht="12.75">
      <c r="A1442" s="40" t="s">
        <v>569</v>
      </c>
      <c r="B1442" s="46" t="s">
        <v>435</v>
      </c>
      <c r="D1442" s="19">
        <v>7.4</v>
      </c>
      <c r="E1442" s="17">
        <f t="shared" si="22"/>
      </c>
    </row>
    <row r="1443" spans="1:5" ht="12.75">
      <c r="A1443" s="40" t="s">
        <v>570</v>
      </c>
      <c r="B1443" s="46" t="s">
        <v>435</v>
      </c>
      <c r="D1443" s="19">
        <v>7.9</v>
      </c>
      <c r="E1443" s="17">
        <f t="shared" si="22"/>
      </c>
    </row>
    <row r="1444" spans="1:5" ht="12.75">
      <c r="A1444" s="40" t="s">
        <v>583</v>
      </c>
      <c r="B1444" s="46" t="s">
        <v>436</v>
      </c>
      <c r="D1444" s="19">
        <v>7.9</v>
      </c>
      <c r="E1444" s="17">
        <f t="shared" si="22"/>
      </c>
    </row>
    <row r="1445" spans="1:5" ht="12.75">
      <c r="A1445" s="40" t="s">
        <v>568</v>
      </c>
      <c r="B1445" s="46" t="s">
        <v>436</v>
      </c>
      <c r="D1445" s="19">
        <v>8</v>
      </c>
      <c r="E1445" s="17">
        <f t="shared" si="22"/>
      </c>
    </row>
    <row r="1446" spans="1:5" ht="12.75">
      <c r="A1446" s="40" t="s">
        <v>569</v>
      </c>
      <c r="B1446" s="46" t="s">
        <v>436</v>
      </c>
      <c r="D1446" s="19">
        <v>7.8</v>
      </c>
      <c r="E1446" s="17">
        <f t="shared" si="22"/>
      </c>
    </row>
    <row r="1447" spans="1:5" ht="12.75">
      <c r="A1447" s="40" t="s">
        <v>570</v>
      </c>
      <c r="B1447" s="46" t="s">
        <v>436</v>
      </c>
      <c r="D1447" s="19">
        <v>7.8</v>
      </c>
      <c r="E1447" s="17">
        <f t="shared" si="22"/>
      </c>
    </row>
    <row r="1448" spans="1:5" ht="12.75">
      <c r="A1448" s="40" t="s">
        <v>583</v>
      </c>
      <c r="B1448" s="46" t="s">
        <v>437</v>
      </c>
      <c r="D1448" s="19">
        <v>8.3</v>
      </c>
      <c r="E1448" s="17">
        <f t="shared" si="22"/>
      </c>
    </row>
    <row r="1449" spans="1:5" ht="12.75">
      <c r="A1449" s="40" t="s">
        <v>568</v>
      </c>
      <c r="B1449" s="46" t="s">
        <v>437</v>
      </c>
      <c r="D1449" s="19">
        <v>8.4</v>
      </c>
      <c r="E1449" s="17">
        <f t="shared" si="22"/>
      </c>
    </row>
    <row r="1450" spans="1:5" ht="12.75">
      <c r="A1450" s="40" t="s">
        <v>569</v>
      </c>
      <c r="B1450" s="46" t="s">
        <v>437</v>
      </c>
      <c r="D1450" s="19">
        <v>7.9</v>
      </c>
      <c r="E1450" s="17">
        <f t="shared" si="22"/>
      </c>
    </row>
    <row r="1451" spans="1:5" ht="12.75">
      <c r="A1451" s="40" t="s">
        <v>570</v>
      </c>
      <c r="B1451" s="46" t="s">
        <v>437</v>
      </c>
      <c r="D1451" s="19">
        <v>8.5</v>
      </c>
      <c r="E1451" s="17">
        <f t="shared" si="22"/>
      </c>
    </row>
    <row r="1452" spans="1:5" ht="12.75">
      <c r="A1452" s="40" t="s">
        <v>583</v>
      </c>
      <c r="B1452" s="46" t="s">
        <v>438</v>
      </c>
      <c r="D1452" s="19">
        <v>7.4</v>
      </c>
      <c r="E1452" s="17">
        <f t="shared" si="22"/>
      </c>
    </row>
    <row r="1453" spans="1:5" ht="12.75">
      <c r="A1453" s="40" t="s">
        <v>568</v>
      </c>
      <c r="B1453" s="46" t="s">
        <v>438</v>
      </c>
      <c r="D1453" s="19">
        <v>7.3</v>
      </c>
      <c r="E1453" s="17">
        <f t="shared" si="22"/>
      </c>
    </row>
    <row r="1454" spans="1:5" ht="12.75">
      <c r="A1454" s="40" t="s">
        <v>569</v>
      </c>
      <c r="B1454" s="46" t="s">
        <v>438</v>
      </c>
      <c r="D1454" s="19">
        <v>7.5</v>
      </c>
      <c r="E1454" s="17">
        <f t="shared" si="22"/>
      </c>
    </row>
    <row r="1455" spans="1:5" ht="12.75">
      <c r="A1455" s="40" t="s">
        <v>570</v>
      </c>
      <c r="B1455" s="46" t="s">
        <v>438</v>
      </c>
      <c r="D1455" s="19">
        <v>8.3</v>
      </c>
      <c r="E1455" s="17">
        <f t="shared" si="22"/>
      </c>
    </row>
    <row r="1456" spans="1:5" ht="12.75">
      <c r="A1456" s="40" t="s">
        <v>583</v>
      </c>
      <c r="B1456" s="46" t="s">
        <v>439</v>
      </c>
      <c r="D1456" s="19">
        <v>7.7</v>
      </c>
      <c r="E1456" s="17">
        <f t="shared" si="22"/>
      </c>
    </row>
    <row r="1457" spans="1:5" ht="12.75">
      <c r="A1457" s="40" t="s">
        <v>568</v>
      </c>
      <c r="B1457" s="46" t="s">
        <v>439</v>
      </c>
      <c r="D1457" s="19">
        <v>7.8</v>
      </c>
      <c r="E1457" s="17">
        <f t="shared" si="22"/>
      </c>
    </row>
    <row r="1458" spans="1:5" ht="12.75">
      <c r="A1458" s="40" t="s">
        <v>569</v>
      </c>
      <c r="B1458" s="46" t="s">
        <v>439</v>
      </c>
      <c r="D1458" s="19">
        <v>7.8</v>
      </c>
      <c r="E1458" s="17">
        <f t="shared" si="22"/>
      </c>
    </row>
    <row r="1459" spans="1:5" ht="12.75">
      <c r="A1459" s="40" t="s">
        <v>570</v>
      </c>
      <c r="B1459" s="46" t="s">
        <v>439</v>
      </c>
      <c r="D1459" s="19">
        <v>7.4</v>
      </c>
      <c r="E1459" s="17">
        <f t="shared" si="22"/>
      </c>
    </row>
    <row r="1460" spans="1:5" ht="12.75">
      <c r="A1460" s="40" t="s">
        <v>583</v>
      </c>
      <c r="B1460" s="46" t="s">
        <v>440</v>
      </c>
      <c r="D1460" s="19">
        <v>9</v>
      </c>
      <c r="E1460" s="17">
        <f t="shared" si="22"/>
      </c>
    </row>
    <row r="1461" spans="1:5" ht="12.75">
      <c r="A1461" s="40" t="s">
        <v>568</v>
      </c>
      <c r="B1461" s="46" t="s">
        <v>440</v>
      </c>
      <c r="D1461" s="19">
        <v>9</v>
      </c>
      <c r="E1461" s="17">
        <f t="shared" si="22"/>
      </c>
    </row>
    <row r="1462" spans="1:5" ht="12.75">
      <c r="A1462" s="40" t="s">
        <v>569</v>
      </c>
      <c r="B1462" s="46" t="s">
        <v>440</v>
      </c>
      <c r="D1462" s="19">
        <v>8.7</v>
      </c>
      <c r="E1462" s="17">
        <f t="shared" si="22"/>
      </c>
    </row>
    <row r="1463" spans="1:5" ht="12.75">
      <c r="A1463" s="40" t="s">
        <v>570</v>
      </c>
      <c r="B1463" s="46" t="s">
        <v>440</v>
      </c>
      <c r="D1463" s="19">
        <v>9</v>
      </c>
      <c r="E1463" s="17">
        <f t="shared" si="22"/>
      </c>
    </row>
    <row r="1464" spans="1:5" ht="12.75">
      <c r="A1464" s="40" t="s">
        <v>583</v>
      </c>
      <c r="B1464" s="46" t="s">
        <v>441</v>
      </c>
      <c r="D1464" s="19">
        <v>9.7</v>
      </c>
      <c r="E1464" s="17">
        <f t="shared" si="22"/>
      </c>
    </row>
    <row r="1465" spans="1:5" ht="12.75">
      <c r="A1465" s="40" t="s">
        <v>568</v>
      </c>
      <c r="B1465" s="46" t="s">
        <v>441</v>
      </c>
      <c r="D1465" s="19">
        <v>9.4</v>
      </c>
      <c r="E1465" s="17">
        <f t="shared" si="22"/>
      </c>
    </row>
    <row r="1466" spans="1:5" ht="12.75">
      <c r="A1466" s="40" t="s">
        <v>569</v>
      </c>
      <c r="B1466" s="46" t="s">
        <v>441</v>
      </c>
      <c r="D1466" s="19">
        <v>8.4</v>
      </c>
      <c r="E1466" s="17">
        <f t="shared" si="22"/>
      </c>
    </row>
    <row r="1467" spans="1:5" ht="12.75">
      <c r="A1467" s="40" t="s">
        <v>570</v>
      </c>
      <c r="B1467" s="46" t="s">
        <v>441</v>
      </c>
      <c r="D1467" s="19">
        <v>8.7</v>
      </c>
      <c r="E1467" s="17">
        <f t="shared" si="22"/>
      </c>
    </row>
    <row r="1468" spans="1:5" ht="12.75">
      <c r="A1468" s="40" t="s">
        <v>583</v>
      </c>
      <c r="B1468" s="46" t="s">
        <v>442</v>
      </c>
      <c r="D1468" s="19">
        <v>10</v>
      </c>
      <c r="E1468" s="17">
        <f t="shared" si="22"/>
      </c>
    </row>
    <row r="1469" spans="1:5" ht="12.75">
      <c r="A1469" s="40" t="s">
        <v>568</v>
      </c>
      <c r="B1469" s="46" t="s">
        <v>442</v>
      </c>
      <c r="D1469" s="19">
        <v>9.7</v>
      </c>
      <c r="E1469" s="17">
        <f t="shared" si="22"/>
      </c>
    </row>
    <row r="1470" spans="1:5" ht="12.75">
      <c r="A1470" s="40" t="s">
        <v>569</v>
      </c>
      <c r="B1470" s="46" t="s">
        <v>442</v>
      </c>
      <c r="D1470" s="19">
        <v>9.6</v>
      </c>
      <c r="E1470" s="17">
        <f t="shared" si="22"/>
      </c>
    </row>
    <row r="1471" spans="1:5" ht="12.75">
      <c r="A1471" s="40" t="s">
        <v>570</v>
      </c>
      <c r="B1471" s="46" t="s">
        <v>442</v>
      </c>
      <c r="D1471" s="19">
        <v>9.4</v>
      </c>
      <c r="E1471" s="17">
        <f t="shared" si="22"/>
      </c>
    </row>
    <row r="1472" spans="1:5" ht="12.75">
      <c r="A1472" s="40" t="s">
        <v>583</v>
      </c>
      <c r="B1472" s="46" t="s">
        <v>443</v>
      </c>
      <c r="D1472" s="19">
        <v>10.5</v>
      </c>
      <c r="E1472" s="17">
        <f t="shared" si="22"/>
      </c>
    </row>
    <row r="1473" spans="1:5" ht="12.75">
      <c r="A1473" s="40" t="s">
        <v>568</v>
      </c>
      <c r="B1473" s="46" t="s">
        <v>443</v>
      </c>
      <c r="D1473" s="19">
        <v>10.4</v>
      </c>
      <c r="E1473" s="17">
        <f t="shared" si="22"/>
      </c>
    </row>
    <row r="1474" spans="1:5" ht="12.75">
      <c r="A1474" s="40" t="s">
        <v>569</v>
      </c>
      <c r="B1474" s="46" t="s">
        <v>443</v>
      </c>
      <c r="D1474" s="19">
        <v>9.9</v>
      </c>
      <c r="E1474" s="17">
        <f t="shared" si="22"/>
      </c>
    </row>
    <row r="1475" spans="1:5" ht="12.75">
      <c r="A1475" s="40" t="s">
        <v>570</v>
      </c>
      <c r="B1475" s="46" t="s">
        <v>443</v>
      </c>
      <c r="D1475" s="19">
        <v>9.3</v>
      </c>
      <c r="E1475" s="17">
        <f t="shared" si="22"/>
      </c>
    </row>
    <row r="1476" spans="1:5" ht="12.75">
      <c r="A1476" s="40" t="s">
        <v>583</v>
      </c>
      <c r="B1476" s="46" t="s">
        <v>444</v>
      </c>
      <c r="D1476" s="19">
        <v>10.6</v>
      </c>
      <c r="E1476" s="17">
        <f aca="true" t="shared" si="23" ref="E1476:E1539">IF(D1476&lt;7,"Fail","")</f>
      </c>
    </row>
    <row r="1477" spans="1:5" ht="12.75">
      <c r="A1477" s="40" t="s">
        <v>568</v>
      </c>
      <c r="B1477" s="46" t="s">
        <v>444</v>
      </c>
      <c r="D1477" s="19">
        <v>10.1</v>
      </c>
      <c r="E1477" s="17">
        <f t="shared" si="23"/>
      </c>
    </row>
    <row r="1478" spans="1:5" ht="12.75">
      <c r="A1478" s="40" t="s">
        <v>569</v>
      </c>
      <c r="B1478" s="46" t="s">
        <v>444</v>
      </c>
      <c r="D1478" s="19">
        <v>10</v>
      </c>
      <c r="E1478" s="17">
        <f t="shared" si="23"/>
      </c>
    </row>
    <row r="1479" spans="1:5" ht="12.75">
      <c r="A1479" s="40" t="s">
        <v>570</v>
      </c>
      <c r="B1479" s="46" t="s">
        <v>444</v>
      </c>
      <c r="D1479" s="19">
        <v>10.2</v>
      </c>
      <c r="E1479" s="17">
        <f t="shared" si="23"/>
      </c>
    </row>
    <row r="1480" spans="1:5" ht="12.75">
      <c r="A1480" s="40" t="s">
        <v>583</v>
      </c>
      <c r="B1480" s="46" t="s">
        <v>445</v>
      </c>
      <c r="D1480" s="19">
        <v>10.6</v>
      </c>
      <c r="E1480" s="17">
        <f t="shared" si="23"/>
      </c>
    </row>
    <row r="1481" spans="1:5" ht="12.75">
      <c r="A1481" s="40" t="s">
        <v>568</v>
      </c>
      <c r="B1481" s="46" t="s">
        <v>445</v>
      </c>
      <c r="D1481" s="19">
        <v>10.3</v>
      </c>
      <c r="E1481" s="17">
        <f t="shared" si="23"/>
      </c>
    </row>
    <row r="1482" spans="1:5" ht="12.75">
      <c r="A1482" s="40" t="s">
        <v>569</v>
      </c>
      <c r="B1482" s="46" t="s">
        <v>445</v>
      </c>
      <c r="D1482" s="19">
        <v>10.5</v>
      </c>
      <c r="E1482" s="17">
        <f t="shared" si="23"/>
      </c>
    </row>
    <row r="1483" spans="1:5" ht="12.75">
      <c r="A1483" s="40" t="s">
        <v>570</v>
      </c>
      <c r="B1483" s="46" t="s">
        <v>445</v>
      </c>
      <c r="D1483" s="19">
        <v>10.5</v>
      </c>
      <c r="E1483" s="17">
        <f t="shared" si="23"/>
      </c>
    </row>
    <row r="1484" spans="1:5" ht="12.75">
      <c r="A1484" s="40" t="s">
        <v>583</v>
      </c>
      <c r="B1484" s="46" t="s">
        <v>446</v>
      </c>
      <c r="D1484" s="19">
        <v>9.7</v>
      </c>
      <c r="E1484" s="17">
        <f t="shared" si="23"/>
      </c>
    </row>
    <row r="1485" spans="1:5" ht="12.75">
      <c r="A1485" s="40" t="s">
        <v>568</v>
      </c>
      <c r="B1485" s="46" t="s">
        <v>446</v>
      </c>
      <c r="D1485" s="19">
        <v>9.5</v>
      </c>
      <c r="E1485" s="17">
        <f t="shared" si="23"/>
      </c>
    </row>
    <row r="1486" spans="1:5" ht="12.75">
      <c r="A1486" s="40" t="s">
        <v>569</v>
      </c>
      <c r="B1486" s="46" t="s">
        <v>446</v>
      </c>
      <c r="D1486" s="19">
        <v>9.5</v>
      </c>
      <c r="E1486" s="17">
        <f t="shared" si="23"/>
      </c>
    </row>
    <row r="1487" spans="1:5" ht="12.75">
      <c r="A1487" s="40" t="s">
        <v>570</v>
      </c>
      <c r="B1487" s="46" t="s">
        <v>446</v>
      </c>
      <c r="D1487" s="19">
        <v>9.4</v>
      </c>
      <c r="E1487" s="17">
        <f t="shared" si="23"/>
      </c>
    </row>
    <row r="1488" spans="1:5" ht="12.75">
      <c r="A1488" s="40" t="s">
        <v>583</v>
      </c>
      <c r="B1488" s="46" t="s">
        <v>447</v>
      </c>
      <c r="D1488" s="19">
        <v>8.6</v>
      </c>
      <c r="E1488" s="17">
        <f t="shared" si="23"/>
      </c>
    </row>
    <row r="1489" spans="1:5" ht="12.75">
      <c r="A1489" s="40" t="s">
        <v>568</v>
      </c>
      <c r="B1489" s="46" t="s">
        <v>447</v>
      </c>
      <c r="D1489" s="19">
        <v>8.6</v>
      </c>
      <c r="E1489" s="17">
        <f t="shared" si="23"/>
      </c>
    </row>
    <row r="1490" spans="1:5" ht="12.75">
      <c r="A1490" s="40" t="s">
        <v>569</v>
      </c>
      <c r="B1490" s="46" t="s">
        <v>447</v>
      </c>
      <c r="D1490" s="19">
        <v>8.8</v>
      </c>
      <c r="E1490" s="17">
        <f t="shared" si="23"/>
      </c>
    </row>
    <row r="1491" spans="1:5" ht="12.75">
      <c r="A1491" s="40" t="s">
        <v>570</v>
      </c>
      <c r="B1491" s="46" t="s">
        <v>447</v>
      </c>
      <c r="D1491" s="19">
        <v>8.6</v>
      </c>
      <c r="E1491" s="17">
        <f t="shared" si="23"/>
      </c>
    </row>
    <row r="1492" spans="1:5" ht="12.75">
      <c r="A1492" s="40" t="s">
        <v>583</v>
      </c>
      <c r="B1492" s="46" t="s">
        <v>448</v>
      </c>
      <c r="D1492" s="19">
        <v>11.1</v>
      </c>
      <c r="E1492" s="17">
        <f t="shared" si="23"/>
      </c>
    </row>
    <row r="1493" spans="1:5" ht="12.75">
      <c r="A1493" s="40" t="s">
        <v>568</v>
      </c>
      <c r="B1493" s="46" t="s">
        <v>448</v>
      </c>
      <c r="D1493" s="19">
        <v>10.4</v>
      </c>
      <c r="E1493" s="17">
        <f t="shared" si="23"/>
      </c>
    </row>
    <row r="1494" spans="1:5" ht="12.75">
      <c r="A1494" s="40" t="s">
        <v>569</v>
      </c>
      <c r="B1494" s="46" t="s">
        <v>448</v>
      </c>
      <c r="D1494" s="19">
        <v>10.7</v>
      </c>
      <c r="E1494" s="17">
        <f t="shared" si="23"/>
      </c>
    </row>
    <row r="1495" spans="1:5" ht="12.75">
      <c r="A1495" s="40" t="s">
        <v>570</v>
      </c>
      <c r="B1495" s="46" t="s">
        <v>448</v>
      </c>
      <c r="D1495" s="19">
        <v>10.3</v>
      </c>
      <c r="E1495" s="17">
        <f t="shared" si="23"/>
      </c>
    </row>
    <row r="1496" spans="1:5" ht="12.75">
      <c r="A1496" s="40" t="s">
        <v>583</v>
      </c>
      <c r="B1496" s="46" t="s">
        <v>449</v>
      </c>
      <c r="D1496" s="19">
        <v>9.4</v>
      </c>
      <c r="E1496" s="17">
        <f t="shared" si="23"/>
      </c>
    </row>
    <row r="1497" spans="1:5" ht="12.75">
      <c r="A1497" s="40" t="s">
        <v>568</v>
      </c>
      <c r="B1497" s="46" t="s">
        <v>449</v>
      </c>
      <c r="D1497" s="19">
        <v>9.5</v>
      </c>
      <c r="E1497" s="17">
        <f t="shared" si="23"/>
      </c>
    </row>
    <row r="1498" spans="1:5" ht="12.75">
      <c r="A1498" s="40" t="s">
        <v>569</v>
      </c>
      <c r="B1498" s="46" t="s">
        <v>449</v>
      </c>
      <c r="D1498" s="19">
        <v>9.9</v>
      </c>
      <c r="E1498" s="17">
        <f t="shared" si="23"/>
      </c>
    </row>
    <row r="1499" spans="1:5" ht="12.75">
      <c r="A1499" s="40" t="s">
        <v>570</v>
      </c>
      <c r="B1499" s="46" t="s">
        <v>449</v>
      </c>
      <c r="D1499" s="19">
        <v>9.7</v>
      </c>
      <c r="E1499" s="17">
        <f t="shared" si="23"/>
      </c>
    </row>
    <row r="1500" spans="1:5" ht="12.75">
      <c r="A1500" s="40" t="s">
        <v>583</v>
      </c>
      <c r="B1500" s="46" t="s">
        <v>450</v>
      </c>
      <c r="D1500" s="19">
        <v>12</v>
      </c>
      <c r="E1500" s="17">
        <f t="shared" si="23"/>
      </c>
    </row>
    <row r="1501" spans="1:5" ht="12.75">
      <c r="A1501" s="40" t="s">
        <v>568</v>
      </c>
      <c r="B1501" s="46" t="s">
        <v>450</v>
      </c>
      <c r="D1501" s="19">
        <v>11.8</v>
      </c>
      <c r="E1501" s="17">
        <f t="shared" si="23"/>
      </c>
    </row>
    <row r="1502" spans="1:5" ht="12.75">
      <c r="A1502" s="40" t="s">
        <v>569</v>
      </c>
      <c r="B1502" s="46" t="s">
        <v>450</v>
      </c>
      <c r="D1502" s="19">
        <v>11.4</v>
      </c>
      <c r="E1502" s="17">
        <f t="shared" si="23"/>
      </c>
    </row>
    <row r="1503" spans="1:5" ht="12.75">
      <c r="A1503" s="40" t="s">
        <v>570</v>
      </c>
      <c r="B1503" s="46" t="s">
        <v>450</v>
      </c>
      <c r="D1503" s="19">
        <v>11.9</v>
      </c>
      <c r="E1503" s="17">
        <f t="shared" si="23"/>
      </c>
    </row>
    <row r="1504" spans="1:5" ht="12.75">
      <c r="A1504" s="40" t="s">
        <v>583</v>
      </c>
      <c r="B1504" s="46" t="s">
        <v>451</v>
      </c>
      <c r="D1504" s="19">
        <v>13.3</v>
      </c>
      <c r="E1504" s="17">
        <f t="shared" si="23"/>
      </c>
    </row>
    <row r="1505" spans="1:5" ht="12.75">
      <c r="A1505" s="40" t="s">
        <v>568</v>
      </c>
      <c r="B1505" s="46" t="s">
        <v>451</v>
      </c>
      <c r="D1505" s="19">
        <v>13.7</v>
      </c>
      <c r="E1505" s="17">
        <f t="shared" si="23"/>
      </c>
    </row>
    <row r="1506" spans="1:5" ht="12.75">
      <c r="A1506" s="40" t="s">
        <v>569</v>
      </c>
      <c r="B1506" s="46" t="s">
        <v>451</v>
      </c>
      <c r="D1506" s="19">
        <v>12.3</v>
      </c>
      <c r="E1506" s="17">
        <f t="shared" si="23"/>
      </c>
    </row>
    <row r="1507" spans="1:5" ht="12.75">
      <c r="A1507" s="40" t="s">
        <v>570</v>
      </c>
      <c r="B1507" s="46" t="s">
        <v>451</v>
      </c>
      <c r="D1507" s="19">
        <v>13.2</v>
      </c>
      <c r="E1507" s="17">
        <f t="shared" si="23"/>
      </c>
    </row>
    <row r="1508" spans="1:5" ht="12.75">
      <c r="A1508" s="40" t="s">
        <v>583</v>
      </c>
      <c r="B1508" s="46" t="s">
        <v>452</v>
      </c>
      <c r="D1508" s="19">
        <v>10.8</v>
      </c>
      <c r="E1508" s="17">
        <f t="shared" si="23"/>
      </c>
    </row>
    <row r="1509" spans="1:5" ht="12.75">
      <c r="A1509" s="40" t="s">
        <v>568</v>
      </c>
      <c r="B1509" s="46" t="s">
        <v>452</v>
      </c>
      <c r="D1509" s="19">
        <v>11.1</v>
      </c>
      <c r="E1509" s="17">
        <f t="shared" si="23"/>
      </c>
    </row>
    <row r="1510" spans="1:5" ht="12.75">
      <c r="A1510" s="40" t="s">
        <v>569</v>
      </c>
      <c r="B1510" s="46" t="s">
        <v>452</v>
      </c>
      <c r="D1510" s="19">
        <v>10.5</v>
      </c>
      <c r="E1510" s="17">
        <f t="shared" si="23"/>
      </c>
    </row>
    <row r="1511" spans="1:5" ht="12.75">
      <c r="A1511" s="40" t="s">
        <v>570</v>
      </c>
      <c r="B1511" s="46" t="s">
        <v>452</v>
      </c>
      <c r="D1511" s="19">
        <v>10.7</v>
      </c>
      <c r="E1511" s="17">
        <f t="shared" si="23"/>
      </c>
    </row>
    <row r="1512" spans="1:5" ht="12.75">
      <c r="A1512" s="40" t="s">
        <v>583</v>
      </c>
      <c r="B1512" s="46" t="s">
        <v>453</v>
      </c>
      <c r="D1512" s="19">
        <v>13.9</v>
      </c>
      <c r="E1512" s="17">
        <f t="shared" si="23"/>
      </c>
    </row>
    <row r="1513" spans="1:5" ht="12.75">
      <c r="A1513" s="40" t="s">
        <v>568</v>
      </c>
      <c r="B1513" s="46" t="s">
        <v>453</v>
      </c>
      <c r="D1513" s="19">
        <v>14.3</v>
      </c>
      <c r="E1513" s="17">
        <f t="shared" si="23"/>
      </c>
    </row>
    <row r="1514" spans="1:5" ht="12.75">
      <c r="A1514" s="40" t="s">
        <v>569</v>
      </c>
      <c r="B1514" s="46" t="s">
        <v>453</v>
      </c>
      <c r="D1514" s="19">
        <v>12.2</v>
      </c>
      <c r="E1514" s="17">
        <f t="shared" si="23"/>
      </c>
    </row>
    <row r="1515" spans="1:5" ht="12.75">
      <c r="A1515" s="40" t="s">
        <v>570</v>
      </c>
      <c r="B1515" s="46" t="s">
        <v>453</v>
      </c>
      <c r="D1515" s="19">
        <v>12.5</v>
      </c>
      <c r="E1515" s="17">
        <f t="shared" si="23"/>
      </c>
    </row>
    <row r="1516" spans="1:5" ht="12.75">
      <c r="A1516" s="40" t="s">
        <v>583</v>
      </c>
      <c r="B1516" s="46" t="s">
        <v>454</v>
      </c>
      <c r="D1516" s="19">
        <v>13.2</v>
      </c>
      <c r="E1516" s="17">
        <f t="shared" si="23"/>
      </c>
    </row>
    <row r="1517" spans="1:5" ht="12.75">
      <c r="A1517" s="40" t="s">
        <v>568</v>
      </c>
      <c r="B1517" s="46" t="s">
        <v>454</v>
      </c>
      <c r="D1517" s="19">
        <v>13.2</v>
      </c>
      <c r="E1517" s="17">
        <f t="shared" si="23"/>
      </c>
    </row>
    <row r="1518" spans="1:5" ht="12.75">
      <c r="A1518" s="40" t="s">
        <v>569</v>
      </c>
      <c r="B1518" s="46" t="s">
        <v>454</v>
      </c>
      <c r="D1518" s="19">
        <v>12.2</v>
      </c>
      <c r="E1518" s="17">
        <f t="shared" si="23"/>
      </c>
    </row>
    <row r="1519" spans="1:5" ht="12.75">
      <c r="A1519" s="40" t="s">
        <v>570</v>
      </c>
      <c r="B1519" s="46" t="s">
        <v>454</v>
      </c>
      <c r="D1519" s="19">
        <v>12.2</v>
      </c>
      <c r="E1519" s="17">
        <f t="shared" si="23"/>
      </c>
    </row>
    <row r="1520" spans="1:5" ht="12.75">
      <c r="A1520" s="40" t="s">
        <v>583</v>
      </c>
      <c r="B1520" s="46" t="s">
        <v>455</v>
      </c>
      <c r="D1520" s="19">
        <v>12.3</v>
      </c>
      <c r="E1520" s="17">
        <f t="shared" si="23"/>
      </c>
    </row>
    <row r="1521" spans="1:5" ht="12.75">
      <c r="A1521" s="40" t="s">
        <v>568</v>
      </c>
      <c r="B1521" s="46" t="s">
        <v>455</v>
      </c>
      <c r="D1521" s="19">
        <v>12.5</v>
      </c>
      <c r="E1521" s="17">
        <f t="shared" si="23"/>
      </c>
    </row>
    <row r="1522" spans="1:5" ht="12.75">
      <c r="A1522" s="40" t="s">
        <v>569</v>
      </c>
      <c r="B1522" s="46" t="s">
        <v>455</v>
      </c>
      <c r="D1522" s="19">
        <v>11.1</v>
      </c>
      <c r="E1522" s="17">
        <f t="shared" si="23"/>
      </c>
    </row>
    <row r="1523" spans="1:5" ht="12.75">
      <c r="A1523" s="40" t="s">
        <v>570</v>
      </c>
      <c r="B1523" s="46" t="s">
        <v>455</v>
      </c>
      <c r="D1523" s="19">
        <v>11.2</v>
      </c>
      <c r="E1523" s="17">
        <f t="shared" si="23"/>
      </c>
    </row>
    <row r="1524" spans="1:5" ht="12.75">
      <c r="A1524" s="40" t="s">
        <v>583</v>
      </c>
      <c r="B1524" s="46" t="s">
        <v>456</v>
      </c>
      <c r="D1524" s="19">
        <v>14.1</v>
      </c>
      <c r="E1524" s="17">
        <f t="shared" si="23"/>
      </c>
    </row>
    <row r="1525" spans="1:5" ht="12.75">
      <c r="A1525" s="40" t="s">
        <v>568</v>
      </c>
      <c r="B1525" s="46" t="s">
        <v>456</v>
      </c>
      <c r="D1525" s="19">
        <v>13.8</v>
      </c>
      <c r="E1525" s="17">
        <f t="shared" si="23"/>
      </c>
    </row>
    <row r="1526" spans="1:5" ht="12.75">
      <c r="A1526" s="40" t="s">
        <v>569</v>
      </c>
      <c r="B1526" s="46" t="s">
        <v>456</v>
      </c>
      <c r="D1526" s="19">
        <v>11.2</v>
      </c>
      <c r="E1526" s="17">
        <f t="shared" si="23"/>
      </c>
    </row>
    <row r="1527" spans="1:5" ht="12.75">
      <c r="A1527" s="40" t="s">
        <v>570</v>
      </c>
      <c r="B1527" s="46" t="s">
        <v>456</v>
      </c>
      <c r="D1527" s="19">
        <v>12.1</v>
      </c>
      <c r="E1527" s="17">
        <f t="shared" si="23"/>
      </c>
    </row>
    <row r="1528" spans="1:5" ht="12.75">
      <c r="A1528" s="40" t="s">
        <v>583</v>
      </c>
      <c r="B1528" s="46" t="s">
        <v>457</v>
      </c>
      <c r="D1528" s="19">
        <v>15.9</v>
      </c>
      <c r="E1528" s="17">
        <f t="shared" si="23"/>
      </c>
    </row>
    <row r="1529" spans="1:5" ht="12.75">
      <c r="A1529" s="40" t="s">
        <v>568</v>
      </c>
      <c r="B1529" s="46" t="s">
        <v>457</v>
      </c>
      <c r="D1529" s="19">
        <v>15.1</v>
      </c>
      <c r="E1529" s="17">
        <f t="shared" si="23"/>
      </c>
    </row>
    <row r="1530" spans="1:5" ht="12.75">
      <c r="A1530" s="40" t="s">
        <v>569</v>
      </c>
      <c r="B1530" s="46" t="s">
        <v>457</v>
      </c>
      <c r="D1530" s="19">
        <v>12.4</v>
      </c>
      <c r="E1530" s="17">
        <f t="shared" si="23"/>
      </c>
    </row>
    <row r="1531" spans="1:5" ht="12.75">
      <c r="A1531" s="40" t="s">
        <v>570</v>
      </c>
      <c r="B1531" s="46" t="s">
        <v>457</v>
      </c>
      <c r="D1531" s="19">
        <v>12.7</v>
      </c>
      <c r="E1531" s="17">
        <f t="shared" si="23"/>
      </c>
    </row>
    <row r="1532" spans="1:5" ht="12.75">
      <c r="A1532" s="40" t="s">
        <v>583</v>
      </c>
      <c r="B1532" s="46" t="s">
        <v>458</v>
      </c>
      <c r="D1532" s="19">
        <v>16.1</v>
      </c>
      <c r="E1532" s="17">
        <f t="shared" si="23"/>
      </c>
    </row>
    <row r="1533" spans="1:5" ht="12.75">
      <c r="A1533" s="40" t="s">
        <v>568</v>
      </c>
      <c r="B1533" s="46" t="s">
        <v>458</v>
      </c>
      <c r="D1533" s="19">
        <v>16.2</v>
      </c>
      <c r="E1533" s="17">
        <f t="shared" si="23"/>
      </c>
    </row>
    <row r="1534" spans="1:5" ht="12.75">
      <c r="A1534" s="40" t="s">
        <v>569</v>
      </c>
      <c r="B1534" s="46" t="s">
        <v>458</v>
      </c>
      <c r="D1534" s="19">
        <v>13</v>
      </c>
      <c r="E1534" s="17">
        <f t="shared" si="23"/>
      </c>
    </row>
    <row r="1535" spans="1:5" ht="12.75">
      <c r="A1535" s="40" t="s">
        <v>570</v>
      </c>
      <c r="B1535" s="46" t="s">
        <v>458</v>
      </c>
      <c r="D1535" s="19">
        <v>13.6</v>
      </c>
      <c r="E1535" s="17">
        <f t="shared" si="23"/>
      </c>
    </row>
    <row r="1536" spans="1:5" ht="12.75">
      <c r="A1536" s="40" t="s">
        <v>583</v>
      </c>
      <c r="B1536" s="46" t="s">
        <v>459</v>
      </c>
      <c r="D1536" s="19">
        <v>14.8</v>
      </c>
      <c r="E1536" s="17">
        <f t="shared" si="23"/>
      </c>
    </row>
    <row r="1537" spans="1:5" ht="12.75">
      <c r="A1537" s="40" t="s">
        <v>568</v>
      </c>
      <c r="B1537" s="46" t="s">
        <v>459</v>
      </c>
      <c r="D1537" s="19">
        <v>15.1</v>
      </c>
      <c r="E1537" s="17">
        <f t="shared" si="23"/>
      </c>
    </row>
    <row r="1538" spans="1:5" ht="12.75">
      <c r="A1538" s="40" t="s">
        <v>569</v>
      </c>
      <c r="B1538" s="46" t="s">
        <v>459</v>
      </c>
      <c r="D1538" s="19">
        <v>11.8</v>
      </c>
      <c r="E1538" s="17">
        <f t="shared" si="23"/>
      </c>
    </row>
    <row r="1539" spans="1:5" ht="12.75">
      <c r="A1539" s="40" t="s">
        <v>570</v>
      </c>
      <c r="B1539" s="46" t="s">
        <v>459</v>
      </c>
      <c r="D1539" s="19">
        <v>12.9</v>
      </c>
      <c r="E1539" s="17">
        <f t="shared" si="23"/>
      </c>
    </row>
    <row r="1540" spans="1:5" ht="12.75">
      <c r="A1540" s="40" t="s">
        <v>583</v>
      </c>
      <c r="B1540" s="46" t="s">
        <v>460</v>
      </c>
      <c r="D1540" s="19">
        <v>14.9</v>
      </c>
      <c r="E1540" s="17">
        <f aca="true" t="shared" si="24" ref="E1540:E1603">IF(D1540&lt;7,"Fail","")</f>
      </c>
    </row>
    <row r="1541" spans="1:5" ht="12.75">
      <c r="A1541" s="40" t="s">
        <v>568</v>
      </c>
      <c r="B1541" s="46" t="s">
        <v>460</v>
      </c>
      <c r="D1541" s="19">
        <v>14.2</v>
      </c>
      <c r="E1541" s="17">
        <f t="shared" si="24"/>
      </c>
    </row>
    <row r="1542" spans="1:5" ht="12.75">
      <c r="A1542" s="40" t="s">
        <v>569</v>
      </c>
      <c r="B1542" s="46" t="s">
        <v>460</v>
      </c>
      <c r="D1542" s="19">
        <v>12</v>
      </c>
      <c r="E1542" s="17">
        <f t="shared" si="24"/>
      </c>
    </row>
    <row r="1543" spans="1:5" ht="12.75">
      <c r="A1543" s="40" t="s">
        <v>570</v>
      </c>
      <c r="B1543" s="46" t="s">
        <v>460</v>
      </c>
      <c r="D1543" s="19">
        <v>13.2</v>
      </c>
      <c r="E1543" s="17">
        <f t="shared" si="24"/>
      </c>
    </row>
    <row r="1544" spans="1:5" ht="12.75">
      <c r="A1544" s="40" t="s">
        <v>583</v>
      </c>
      <c r="B1544" s="46" t="s">
        <v>461</v>
      </c>
      <c r="D1544" s="19">
        <v>11.8</v>
      </c>
      <c r="E1544" s="17">
        <f t="shared" si="24"/>
      </c>
    </row>
    <row r="1545" spans="1:5" ht="12.75">
      <c r="A1545" s="40" t="s">
        <v>568</v>
      </c>
      <c r="B1545" s="46" t="s">
        <v>461</v>
      </c>
      <c r="D1545" s="19">
        <v>11.8</v>
      </c>
      <c r="E1545" s="17">
        <f t="shared" si="24"/>
      </c>
    </row>
    <row r="1546" spans="1:5" ht="12.75">
      <c r="A1546" s="40" t="s">
        <v>569</v>
      </c>
      <c r="B1546" s="46" t="s">
        <v>461</v>
      </c>
      <c r="D1546" s="19">
        <v>11.4</v>
      </c>
      <c r="E1546" s="17">
        <f t="shared" si="24"/>
      </c>
    </row>
    <row r="1547" spans="1:5" ht="12.75">
      <c r="A1547" s="40" t="s">
        <v>570</v>
      </c>
      <c r="B1547" s="46" t="s">
        <v>461</v>
      </c>
      <c r="D1547" s="19">
        <v>11.2</v>
      </c>
      <c r="E1547" s="17">
        <f t="shared" si="24"/>
      </c>
    </row>
    <row r="1548" spans="1:5" ht="12.75">
      <c r="A1548" s="40" t="s">
        <v>583</v>
      </c>
      <c r="B1548" s="46" t="s">
        <v>462</v>
      </c>
      <c r="D1548" s="19">
        <v>12.2</v>
      </c>
      <c r="E1548" s="17">
        <f t="shared" si="24"/>
      </c>
    </row>
    <row r="1549" spans="1:5" ht="12.75">
      <c r="A1549" s="40" t="s">
        <v>568</v>
      </c>
      <c r="B1549" s="46" t="s">
        <v>462</v>
      </c>
      <c r="D1549" s="19">
        <v>12.1</v>
      </c>
      <c r="E1549" s="17">
        <f t="shared" si="24"/>
      </c>
    </row>
    <row r="1550" spans="1:5" ht="12.75">
      <c r="A1550" s="40" t="s">
        <v>569</v>
      </c>
      <c r="B1550" s="46" t="s">
        <v>462</v>
      </c>
      <c r="D1550" s="19">
        <v>11.3</v>
      </c>
      <c r="E1550" s="17">
        <f t="shared" si="24"/>
      </c>
    </row>
    <row r="1551" spans="1:5" ht="12.75">
      <c r="A1551" s="40" t="s">
        <v>570</v>
      </c>
      <c r="B1551" s="46" t="s">
        <v>462</v>
      </c>
      <c r="D1551" s="19">
        <v>11.1</v>
      </c>
      <c r="E1551" s="17">
        <f t="shared" si="24"/>
      </c>
    </row>
    <row r="1552" spans="1:5" ht="12.75">
      <c r="A1552" s="40" t="s">
        <v>583</v>
      </c>
      <c r="B1552" s="46" t="s">
        <v>463</v>
      </c>
      <c r="D1552" s="19">
        <v>11.5</v>
      </c>
      <c r="E1552" s="17">
        <f t="shared" si="24"/>
      </c>
    </row>
    <row r="1553" spans="1:5" ht="12.75">
      <c r="A1553" s="40" t="s">
        <v>568</v>
      </c>
      <c r="B1553" s="46" t="s">
        <v>463</v>
      </c>
      <c r="D1553" s="19">
        <v>11.6</v>
      </c>
      <c r="E1553" s="17">
        <f t="shared" si="24"/>
      </c>
    </row>
    <row r="1554" spans="1:5" ht="12.75">
      <c r="A1554" s="40" t="s">
        <v>569</v>
      </c>
      <c r="B1554" s="46" t="s">
        <v>463</v>
      </c>
      <c r="D1554" s="19">
        <v>11.2</v>
      </c>
      <c r="E1554" s="17">
        <f t="shared" si="24"/>
      </c>
    </row>
    <row r="1555" spans="1:5" ht="12.75">
      <c r="A1555" s="40" t="s">
        <v>570</v>
      </c>
      <c r="B1555" s="46" t="s">
        <v>463</v>
      </c>
      <c r="D1555" s="19">
        <v>11.4</v>
      </c>
      <c r="E1555" s="17">
        <f t="shared" si="24"/>
      </c>
    </row>
    <row r="1556" spans="1:5" ht="12.75">
      <c r="A1556" s="40" t="s">
        <v>583</v>
      </c>
      <c r="B1556" s="46" t="s">
        <v>464</v>
      </c>
      <c r="D1556" s="19">
        <v>11.2</v>
      </c>
      <c r="E1556" s="17">
        <f t="shared" si="24"/>
      </c>
    </row>
    <row r="1557" spans="1:5" ht="12.75">
      <c r="A1557" s="40" t="s">
        <v>568</v>
      </c>
      <c r="B1557" s="46" t="s">
        <v>464</v>
      </c>
      <c r="D1557" s="19">
        <v>11.1</v>
      </c>
      <c r="E1557" s="17">
        <f t="shared" si="24"/>
      </c>
    </row>
    <row r="1558" spans="1:5" ht="12.75">
      <c r="A1558" s="40" t="s">
        <v>569</v>
      </c>
      <c r="B1558" s="46" t="s">
        <v>464</v>
      </c>
      <c r="D1558" s="19">
        <v>10.4</v>
      </c>
      <c r="E1558" s="17">
        <f t="shared" si="24"/>
      </c>
    </row>
    <row r="1559" spans="1:5" ht="12.75">
      <c r="A1559" s="40" t="s">
        <v>570</v>
      </c>
      <c r="B1559" s="46" t="s">
        <v>464</v>
      </c>
      <c r="D1559" s="19">
        <v>10.2</v>
      </c>
      <c r="E1559" s="17">
        <f t="shared" si="24"/>
      </c>
    </row>
    <row r="1560" spans="1:5" ht="12.75">
      <c r="A1560" s="40" t="s">
        <v>583</v>
      </c>
      <c r="B1560" s="46" t="s">
        <v>465</v>
      </c>
      <c r="D1560" s="19">
        <v>12.1</v>
      </c>
      <c r="E1560" s="17">
        <f t="shared" si="24"/>
      </c>
    </row>
    <row r="1561" spans="1:5" ht="12.75">
      <c r="A1561" s="40" t="s">
        <v>568</v>
      </c>
      <c r="B1561" s="46" t="s">
        <v>465</v>
      </c>
      <c r="D1561" s="19">
        <v>12.3</v>
      </c>
      <c r="E1561" s="17">
        <f t="shared" si="24"/>
      </c>
    </row>
    <row r="1562" spans="1:5" ht="12.75">
      <c r="A1562" s="40" t="s">
        <v>569</v>
      </c>
      <c r="B1562" s="46" t="s">
        <v>465</v>
      </c>
      <c r="D1562" s="19">
        <v>11.5</v>
      </c>
      <c r="E1562" s="17">
        <f t="shared" si="24"/>
      </c>
    </row>
    <row r="1563" spans="1:5" ht="12.75">
      <c r="A1563" s="40" t="s">
        <v>570</v>
      </c>
      <c r="B1563" s="46" t="s">
        <v>465</v>
      </c>
      <c r="D1563" s="19">
        <v>11.2</v>
      </c>
      <c r="E1563" s="17">
        <f t="shared" si="24"/>
      </c>
    </row>
    <row r="1564" spans="1:5" ht="12.75">
      <c r="A1564" s="40" t="s">
        <v>583</v>
      </c>
      <c r="B1564" s="46" t="s">
        <v>466</v>
      </c>
      <c r="D1564" s="19">
        <v>9.7</v>
      </c>
      <c r="E1564" s="17">
        <f t="shared" si="24"/>
      </c>
    </row>
    <row r="1565" spans="1:5" ht="12.75">
      <c r="A1565" s="40" t="s">
        <v>568</v>
      </c>
      <c r="B1565" s="46" t="s">
        <v>466</v>
      </c>
      <c r="D1565" s="19">
        <v>9.8</v>
      </c>
      <c r="E1565" s="17">
        <f t="shared" si="24"/>
      </c>
    </row>
    <row r="1566" spans="1:5" ht="12.75">
      <c r="A1566" s="40" t="s">
        <v>569</v>
      </c>
      <c r="B1566" s="46" t="s">
        <v>466</v>
      </c>
      <c r="D1566" s="19">
        <v>9.6</v>
      </c>
      <c r="E1566" s="17">
        <f t="shared" si="24"/>
      </c>
    </row>
    <row r="1567" spans="1:5" ht="12.75">
      <c r="A1567" s="40" t="s">
        <v>570</v>
      </c>
      <c r="B1567" s="46" t="s">
        <v>466</v>
      </c>
      <c r="D1567" s="19">
        <v>9.4</v>
      </c>
      <c r="E1567" s="17">
        <f t="shared" si="24"/>
      </c>
    </row>
    <row r="1568" spans="1:5" ht="12.75">
      <c r="A1568" s="40" t="s">
        <v>583</v>
      </c>
      <c r="B1568" s="46" t="s">
        <v>467</v>
      </c>
      <c r="D1568" s="19">
        <v>10</v>
      </c>
      <c r="E1568" s="17">
        <f t="shared" si="24"/>
      </c>
    </row>
    <row r="1569" spans="1:5" ht="12.75">
      <c r="A1569" s="40" t="s">
        <v>568</v>
      </c>
      <c r="B1569" s="46" t="s">
        <v>467</v>
      </c>
      <c r="D1569" s="19">
        <v>10.2</v>
      </c>
      <c r="E1569" s="17">
        <f t="shared" si="24"/>
      </c>
    </row>
    <row r="1570" spans="1:5" ht="12.75">
      <c r="A1570" s="40" t="s">
        <v>569</v>
      </c>
      <c r="B1570" s="46" t="s">
        <v>467</v>
      </c>
      <c r="D1570" s="19">
        <v>10.2</v>
      </c>
      <c r="E1570" s="17">
        <f t="shared" si="24"/>
      </c>
    </row>
    <row r="1571" spans="1:5" ht="12.75">
      <c r="A1571" s="40" t="s">
        <v>570</v>
      </c>
      <c r="B1571" s="46" t="s">
        <v>467</v>
      </c>
      <c r="D1571" s="19">
        <v>10</v>
      </c>
      <c r="E1571" s="17">
        <f t="shared" si="24"/>
      </c>
    </row>
    <row r="1572" spans="1:5" ht="12.75">
      <c r="A1572" s="40" t="s">
        <v>583</v>
      </c>
      <c r="B1572" s="46" t="s">
        <v>468</v>
      </c>
      <c r="D1572" s="19">
        <v>11.6</v>
      </c>
      <c r="E1572" s="17">
        <f t="shared" si="24"/>
      </c>
    </row>
    <row r="1573" spans="1:5" ht="12.75">
      <c r="A1573" s="40" t="s">
        <v>568</v>
      </c>
      <c r="B1573" s="46" t="s">
        <v>468</v>
      </c>
      <c r="D1573" s="19">
        <v>12.3</v>
      </c>
      <c r="E1573" s="17">
        <f t="shared" si="24"/>
      </c>
    </row>
    <row r="1574" spans="1:5" ht="12.75">
      <c r="A1574" s="40" t="s">
        <v>569</v>
      </c>
      <c r="B1574" s="46" t="s">
        <v>468</v>
      </c>
      <c r="D1574" s="19">
        <v>11.2</v>
      </c>
      <c r="E1574" s="17">
        <f t="shared" si="24"/>
      </c>
    </row>
    <row r="1575" spans="1:5" ht="12.75">
      <c r="A1575" s="40" t="s">
        <v>570</v>
      </c>
      <c r="B1575" s="46" t="s">
        <v>468</v>
      </c>
      <c r="D1575" s="19">
        <v>11.6</v>
      </c>
      <c r="E1575" s="17">
        <f t="shared" si="24"/>
      </c>
    </row>
    <row r="1576" spans="1:5" ht="12.75">
      <c r="A1576" s="40" t="s">
        <v>583</v>
      </c>
      <c r="B1576" s="46" t="s">
        <v>469</v>
      </c>
      <c r="D1576" s="19">
        <v>12.4</v>
      </c>
      <c r="E1576" s="17">
        <f t="shared" si="24"/>
      </c>
    </row>
    <row r="1577" spans="1:5" ht="12.75">
      <c r="A1577" s="40" t="s">
        <v>568</v>
      </c>
      <c r="B1577" s="46" t="s">
        <v>469</v>
      </c>
      <c r="D1577" s="19">
        <v>12.7</v>
      </c>
      <c r="E1577" s="17">
        <f t="shared" si="24"/>
      </c>
    </row>
    <row r="1578" spans="1:5" ht="12.75">
      <c r="A1578" s="40" t="s">
        <v>569</v>
      </c>
      <c r="B1578" s="46" t="s">
        <v>469</v>
      </c>
      <c r="D1578" s="19">
        <v>11.5</v>
      </c>
      <c r="E1578" s="17">
        <f t="shared" si="24"/>
      </c>
    </row>
    <row r="1579" spans="1:5" ht="12.75">
      <c r="A1579" s="40" t="s">
        <v>570</v>
      </c>
      <c r="B1579" s="46" t="s">
        <v>469</v>
      </c>
      <c r="D1579" s="19">
        <v>11.4</v>
      </c>
      <c r="E1579" s="17">
        <f t="shared" si="24"/>
      </c>
    </row>
    <row r="1580" spans="1:5" ht="12.75">
      <c r="A1580" s="40" t="s">
        <v>583</v>
      </c>
      <c r="B1580" s="46" t="s">
        <v>470</v>
      </c>
      <c r="D1580" s="19">
        <v>9.5</v>
      </c>
      <c r="E1580" s="17">
        <f t="shared" si="24"/>
      </c>
    </row>
    <row r="1581" spans="1:5" ht="12.75">
      <c r="A1581" s="40" t="s">
        <v>568</v>
      </c>
      <c r="B1581" s="46" t="s">
        <v>470</v>
      </c>
      <c r="D1581" s="19">
        <v>9.8</v>
      </c>
      <c r="E1581" s="17">
        <f t="shared" si="24"/>
      </c>
    </row>
    <row r="1582" spans="1:5" ht="12.75">
      <c r="A1582" s="40" t="s">
        <v>569</v>
      </c>
      <c r="B1582" s="46" t="s">
        <v>470</v>
      </c>
      <c r="D1582" s="19">
        <v>9.8</v>
      </c>
      <c r="E1582" s="17">
        <f t="shared" si="24"/>
      </c>
    </row>
    <row r="1583" spans="1:5" ht="12.75">
      <c r="A1583" s="40" t="s">
        <v>570</v>
      </c>
      <c r="B1583" s="46" t="s">
        <v>470</v>
      </c>
      <c r="D1583" s="19">
        <v>9.7</v>
      </c>
      <c r="E1583" s="17">
        <f t="shared" si="24"/>
      </c>
    </row>
    <row r="1584" spans="1:5" ht="12.75">
      <c r="A1584" s="40" t="s">
        <v>583</v>
      </c>
      <c r="B1584" s="46" t="s">
        <v>471</v>
      </c>
      <c r="D1584" s="19">
        <v>10.2</v>
      </c>
      <c r="E1584" s="17">
        <f t="shared" si="24"/>
      </c>
    </row>
    <row r="1585" spans="1:5" ht="12.75">
      <c r="A1585" s="40" t="s">
        <v>568</v>
      </c>
      <c r="B1585" s="46" t="s">
        <v>471</v>
      </c>
      <c r="D1585" s="19">
        <v>10.1</v>
      </c>
      <c r="E1585" s="17">
        <f t="shared" si="24"/>
      </c>
    </row>
    <row r="1586" spans="1:5" ht="12.75">
      <c r="A1586" s="40" t="s">
        <v>569</v>
      </c>
      <c r="B1586" s="46" t="s">
        <v>471</v>
      </c>
      <c r="D1586" s="19">
        <v>9.9</v>
      </c>
      <c r="E1586" s="17">
        <f t="shared" si="24"/>
      </c>
    </row>
    <row r="1587" spans="1:5" ht="12.75">
      <c r="A1587" s="40" t="s">
        <v>570</v>
      </c>
      <c r="B1587" s="46" t="s">
        <v>471</v>
      </c>
      <c r="D1587" s="19">
        <v>9.6</v>
      </c>
      <c r="E1587" s="17">
        <f t="shared" si="24"/>
      </c>
    </row>
    <row r="1588" spans="1:5" ht="12.75">
      <c r="A1588" s="40" t="s">
        <v>583</v>
      </c>
      <c r="B1588" s="46" t="s">
        <v>472</v>
      </c>
      <c r="D1588" s="19">
        <v>12.2</v>
      </c>
      <c r="E1588" s="17">
        <f t="shared" si="24"/>
      </c>
    </row>
    <row r="1589" spans="1:5" ht="12.75">
      <c r="A1589" s="40" t="s">
        <v>568</v>
      </c>
      <c r="B1589" s="46" t="s">
        <v>472</v>
      </c>
      <c r="D1589" s="19">
        <v>11.8</v>
      </c>
      <c r="E1589" s="17">
        <f t="shared" si="24"/>
      </c>
    </row>
    <row r="1590" spans="1:5" ht="12.75">
      <c r="A1590" s="40" t="s">
        <v>569</v>
      </c>
      <c r="B1590" s="46" t="s">
        <v>472</v>
      </c>
      <c r="D1590" s="19">
        <v>12.6</v>
      </c>
      <c r="E1590" s="17">
        <f t="shared" si="24"/>
      </c>
    </row>
    <row r="1591" spans="1:5" ht="12.75">
      <c r="A1591" s="40" t="s">
        <v>570</v>
      </c>
      <c r="B1591" s="46" t="s">
        <v>472</v>
      </c>
      <c r="D1591" s="19">
        <v>11.3</v>
      </c>
      <c r="E1591" s="17">
        <f t="shared" si="24"/>
      </c>
    </row>
    <row r="1592" spans="1:5" ht="12.75">
      <c r="A1592" s="40" t="s">
        <v>583</v>
      </c>
      <c r="B1592" s="46" t="s">
        <v>473</v>
      </c>
      <c r="D1592" s="19">
        <v>8.8</v>
      </c>
      <c r="E1592" s="17">
        <f t="shared" si="24"/>
      </c>
    </row>
    <row r="1593" spans="1:5" ht="12.75">
      <c r="A1593" s="40" t="s">
        <v>568</v>
      </c>
      <c r="B1593" s="46" t="s">
        <v>473</v>
      </c>
      <c r="D1593" s="19">
        <v>8.9</v>
      </c>
      <c r="E1593" s="17">
        <f t="shared" si="24"/>
      </c>
    </row>
    <row r="1594" spans="1:5" ht="12.75">
      <c r="A1594" s="40" t="s">
        <v>569</v>
      </c>
      <c r="B1594" s="46" t="s">
        <v>473</v>
      </c>
      <c r="D1594" s="19">
        <v>8.5</v>
      </c>
      <c r="E1594" s="17">
        <f t="shared" si="24"/>
      </c>
    </row>
    <row r="1595" spans="1:5" ht="12.75">
      <c r="A1595" s="40" t="s">
        <v>570</v>
      </c>
      <c r="B1595" s="46" t="s">
        <v>473</v>
      </c>
      <c r="D1595" s="19">
        <v>8.3</v>
      </c>
      <c r="E1595" s="17">
        <f t="shared" si="24"/>
      </c>
    </row>
    <row r="1596" spans="1:5" ht="12.75">
      <c r="A1596" s="40" t="s">
        <v>583</v>
      </c>
      <c r="B1596" s="46" t="s">
        <v>474</v>
      </c>
      <c r="D1596" s="19">
        <v>10.8</v>
      </c>
      <c r="E1596" s="17">
        <f t="shared" si="24"/>
      </c>
    </row>
    <row r="1597" spans="1:5" ht="12.75">
      <c r="A1597" s="40" t="s">
        <v>568</v>
      </c>
      <c r="B1597" s="46" t="s">
        <v>474</v>
      </c>
      <c r="D1597" s="19">
        <v>10.9</v>
      </c>
      <c r="E1597" s="17">
        <f t="shared" si="24"/>
      </c>
    </row>
    <row r="1598" spans="1:5" ht="12.75">
      <c r="A1598" s="40" t="s">
        <v>569</v>
      </c>
      <c r="B1598" s="46" t="s">
        <v>474</v>
      </c>
      <c r="D1598" s="19">
        <v>9.8</v>
      </c>
      <c r="E1598" s="17">
        <f t="shared" si="24"/>
      </c>
    </row>
    <row r="1599" spans="1:5" ht="12.75">
      <c r="A1599" s="40" t="s">
        <v>570</v>
      </c>
      <c r="B1599" s="46" t="s">
        <v>474</v>
      </c>
      <c r="D1599" s="19">
        <v>9.8</v>
      </c>
      <c r="E1599" s="17">
        <f t="shared" si="24"/>
      </c>
    </row>
    <row r="1600" spans="1:5" ht="12.75">
      <c r="A1600" s="40" t="s">
        <v>583</v>
      </c>
      <c r="B1600" s="46" t="s">
        <v>475</v>
      </c>
      <c r="D1600" s="19">
        <v>9.1</v>
      </c>
      <c r="E1600" s="17">
        <f t="shared" si="24"/>
      </c>
    </row>
    <row r="1601" spans="1:5" ht="12.75">
      <c r="A1601" s="40" t="s">
        <v>568</v>
      </c>
      <c r="B1601" s="46" t="s">
        <v>475</v>
      </c>
      <c r="D1601" s="19">
        <v>9.3</v>
      </c>
      <c r="E1601" s="17">
        <f t="shared" si="24"/>
      </c>
    </row>
    <row r="1602" spans="1:5" ht="12.75">
      <c r="A1602" s="40" t="s">
        <v>569</v>
      </c>
      <c r="B1602" s="46" t="s">
        <v>475</v>
      </c>
      <c r="D1602" s="19">
        <v>8.5</v>
      </c>
      <c r="E1602" s="17">
        <f t="shared" si="24"/>
      </c>
    </row>
    <row r="1603" spans="1:5" ht="12.75">
      <c r="A1603" s="40" t="s">
        <v>570</v>
      </c>
      <c r="B1603" s="46" t="s">
        <v>475</v>
      </c>
      <c r="D1603" s="19">
        <v>9</v>
      </c>
      <c r="E1603" s="17">
        <f t="shared" si="24"/>
      </c>
    </row>
    <row r="1604" spans="1:5" ht="12.75">
      <c r="A1604" s="40" t="s">
        <v>583</v>
      </c>
      <c r="B1604" s="46" t="s">
        <v>476</v>
      </c>
      <c r="D1604" s="19">
        <v>9</v>
      </c>
      <c r="E1604" s="17">
        <f aca="true" t="shared" si="25" ref="E1604:E1667">IF(D1604&lt;7,"Fail","")</f>
      </c>
    </row>
    <row r="1605" spans="1:5" ht="12.75">
      <c r="A1605" s="40" t="s">
        <v>568</v>
      </c>
      <c r="B1605" s="46" t="s">
        <v>476</v>
      </c>
      <c r="D1605" s="19">
        <v>8.9</v>
      </c>
      <c r="E1605" s="17">
        <f t="shared" si="25"/>
      </c>
    </row>
    <row r="1606" spans="1:5" ht="12.75">
      <c r="A1606" s="40" t="s">
        <v>569</v>
      </c>
      <c r="B1606" s="46" t="s">
        <v>476</v>
      </c>
      <c r="D1606" s="19">
        <v>8.5</v>
      </c>
      <c r="E1606" s="17">
        <f t="shared" si="25"/>
      </c>
    </row>
    <row r="1607" spans="1:5" ht="12.75">
      <c r="A1607" s="40" t="s">
        <v>570</v>
      </c>
      <c r="B1607" s="46" t="s">
        <v>476</v>
      </c>
      <c r="D1607" s="19">
        <v>9</v>
      </c>
      <c r="E1607" s="17">
        <f t="shared" si="25"/>
      </c>
    </row>
    <row r="1608" spans="1:5" ht="12.75">
      <c r="A1608" s="40" t="s">
        <v>583</v>
      </c>
      <c r="B1608" s="46" t="s">
        <v>477</v>
      </c>
      <c r="D1608" s="19">
        <v>9</v>
      </c>
      <c r="E1608" s="17">
        <f t="shared" si="25"/>
      </c>
    </row>
    <row r="1609" spans="1:5" ht="12.75">
      <c r="A1609" s="40" t="s">
        <v>568</v>
      </c>
      <c r="B1609" s="46" t="s">
        <v>477</v>
      </c>
      <c r="D1609" s="19">
        <v>9.2</v>
      </c>
      <c r="E1609" s="17">
        <f t="shared" si="25"/>
      </c>
    </row>
    <row r="1610" spans="1:5" ht="12.75">
      <c r="A1610" s="40" t="s">
        <v>569</v>
      </c>
      <c r="B1610" s="46" t="s">
        <v>477</v>
      </c>
      <c r="D1610" s="19">
        <v>8.9</v>
      </c>
      <c r="E1610" s="17">
        <f t="shared" si="25"/>
      </c>
    </row>
    <row r="1611" spans="1:5" ht="12.75">
      <c r="A1611" s="40" t="s">
        <v>570</v>
      </c>
      <c r="B1611" s="46" t="s">
        <v>477</v>
      </c>
      <c r="D1611" s="19">
        <v>9</v>
      </c>
      <c r="E1611" s="17">
        <f t="shared" si="25"/>
      </c>
    </row>
    <row r="1612" spans="1:5" ht="12.75">
      <c r="A1612" s="40" t="s">
        <v>583</v>
      </c>
      <c r="B1612" s="46" t="s">
        <v>478</v>
      </c>
      <c r="D1612" s="19">
        <v>9</v>
      </c>
      <c r="E1612" s="17">
        <f t="shared" si="25"/>
      </c>
    </row>
    <row r="1613" spans="1:5" ht="12.75">
      <c r="A1613" s="40" t="s">
        <v>568</v>
      </c>
      <c r="B1613" s="46" t="s">
        <v>478</v>
      </c>
      <c r="D1613" s="19">
        <v>8.8</v>
      </c>
      <c r="E1613" s="17">
        <f t="shared" si="25"/>
      </c>
    </row>
    <row r="1614" spans="1:5" ht="12.75">
      <c r="A1614" s="40" t="s">
        <v>569</v>
      </c>
      <c r="B1614" s="46" t="s">
        <v>478</v>
      </c>
      <c r="D1614" s="19">
        <v>8.4</v>
      </c>
      <c r="E1614" s="17">
        <f t="shared" si="25"/>
      </c>
    </row>
    <row r="1615" spans="1:5" ht="12.75">
      <c r="A1615" s="40" t="s">
        <v>570</v>
      </c>
      <c r="B1615" s="46" t="s">
        <v>478</v>
      </c>
      <c r="D1615" s="19">
        <v>8.7</v>
      </c>
      <c r="E1615" s="17">
        <f t="shared" si="25"/>
      </c>
    </row>
    <row r="1616" spans="1:5" ht="12.75">
      <c r="A1616" s="40" t="s">
        <v>583</v>
      </c>
      <c r="B1616" s="46" t="s">
        <v>479</v>
      </c>
      <c r="D1616" s="19">
        <v>8.4</v>
      </c>
      <c r="E1616" s="17">
        <f t="shared" si="25"/>
      </c>
    </row>
    <row r="1617" spans="1:5" ht="12.75">
      <c r="A1617" s="40" t="s">
        <v>568</v>
      </c>
      <c r="B1617" s="46" t="s">
        <v>479</v>
      </c>
      <c r="D1617" s="19">
        <v>8.4</v>
      </c>
      <c r="E1617" s="17">
        <f t="shared" si="25"/>
      </c>
    </row>
    <row r="1618" spans="1:5" ht="12.75">
      <c r="A1618" s="40" t="s">
        <v>569</v>
      </c>
      <c r="B1618" s="46" t="s">
        <v>479</v>
      </c>
      <c r="D1618" s="19">
        <v>7.9</v>
      </c>
      <c r="E1618" s="17">
        <f t="shared" si="25"/>
      </c>
    </row>
    <row r="1619" spans="1:5" ht="12.75">
      <c r="A1619" s="40" t="s">
        <v>570</v>
      </c>
      <c r="B1619" s="46" t="s">
        <v>479</v>
      </c>
      <c r="D1619" s="19">
        <v>8.1</v>
      </c>
      <c r="E1619" s="17">
        <f t="shared" si="25"/>
      </c>
    </row>
    <row r="1620" spans="1:5" ht="12.75">
      <c r="A1620" s="40" t="s">
        <v>583</v>
      </c>
      <c r="B1620" s="46" t="s">
        <v>480</v>
      </c>
      <c r="D1620" s="19">
        <v>8.6</v>
      </c>
      <c r="E1620" s="17">
        <f t="shared" si="25"/>
      </c>
    </row>
    <row r="1621" spans="1:5" ht="12.75">
      <c r="A1621" s="40" t="s">
        <v>568</v>
      </c>
      <c r="B1621" s="46" t="s">
        <v>480</v>
      </c>
      <c r="D1621" s="19">
        <v>8.5</v>
      </c>
      <c r="E1621" s="17">
        <f t="shared" si="25"/>
      </c>
    </row>
    <row r="1622" spans="1:5" ht="12.75">
      <c r="A1622" s="40" t="s">
        <v>569</v>
      </c>
      <c r="B1622" s="46" t="s">
        <v>480</v>
      </c>
      <c r="D1622" s="19">
        <v>7.8</v>
      </c>
      <c r="E1622" s="17">
        <f t="shared" si="25"/>
      </c>
    </row>
    <row r="1623" spans="1:5" ht="12.75">
      <c r="A1623" s="40" t="s">
        <v>570</v>
      </c>
      <c r="B1623" s="46" t="s">
        <v>480</v>
      </c>
      <c r="D1623" s="19">
        <v>8.2</v>
      </c>
      <c r="E1623" s="17">
        <f t="shared" si="25"/>
      </c>
    </row>
    <row r="1624" spans="1:5" ht="12.75">
      <c r="A1624" s="40" t="s">
        <v>583</v>
      </c>
      <c r="B1624" s="46" t="s">
        <v>481</v>
      </c>
      <c r="D1624" s="19">
        <v>9</v>
      </c>
      <c r="E1624" s="17">
        <f t="shared" si="25"/>
      </c>
    </row>
    <row r="1625" spans="1:5" ht="12.75">
      <c r="A1625" s="40" t="s">
        <v>568</v>
      </c>
      <c r="B1625" s="46" t="s">
        <v>481</v>
      </c>
      <c r="D1625" s="19">
        <v>8.9</v>
      </c>
      <c r="E1625" s="17">
        <f t="shared" si="25"/>
      </c>
    </row>
    <row r="1626" spans="1:5" ht="12.75">
      <c r="A1626" s="40" t="s">
        <v>569</v>
      </c>
      <c r="B1626" s="46" t="s">
        <v>481</v>
      </c>
      <c r="D1626" s="19">
        <v>8.5</v>
      </c>
      <c r="E1626" s="17">
        <f t="shared" si="25"/>
      </c>
    </row>
    <row r="1627" spans="1:5" ht="12.75">
      <c r="A1627" s="40" t="s">
        <v>570</v>
      </c>
      <c r="B1627" s="46" t="s">
        <v>481</v>
      </c>
      <c r="D1627" s="19">
        <v>9</v>
      </c>
      <c r="E1627" s="17">
        <f t="shared" si="25"/>
      </c>
    </row>
    <row r="1628" spans="1:5" ht="12.75">
      <c r="A1628" s="40" t="s">
        <v>583</v>
      </c>
      <c r="B1628" s="46" t="s">
        <v>482</v>
      </c>
      <c r="D1628" s="19">
        <v>8.9</v>
      </c>
      <c r="E1628" s="17">
        <f t="shared" si="25"/>
      </c>
    </row>
    <row r="1629" spans="1:5" ht="12.75">
      <c r="A1629" s="40" t="s">
        <v>568</v>
      </c>
      <c r="B1629" s="46" t="s">
        <v>482</v>
      </c>
      <c r="D1629" s="19">
        <v>8.5</v>
      </c>
      <c r="E1629" s="17">
        <f t="shared" si="25"/>
      </c>
    </row>
    <row r="1630" spans="1:5" ht="12.75">
      <c r="A1630" s="40" t="s">
        <v>569</v>
      </c>
      <c r="B1630" s="46" t="s">
        <v>482</v>
      </c>
      <c r="D1630" s="19">
        <v>8.4</v>
      </c>
      <c r="E1630" s="17">
        <f t="shared" si="25"/>
      </c>
    </row>
    <row r="1631" spans="1:5" ht="12.75">
      <c r="A1631" s="40" t="s">
        <v>570</v>
      </c>
      <c r="B1631" s="46" t="s">
        <v>482</v>
      </c>
      <c r="D1631" s="19">
        <v>8.9</v>
      </c>
      <c r="E1631" s="17">
        <f t="shared" si="25"/>
      </c>
    </row>
    <row r="1632" spans="1:5" ht="12.75">
      <c r="A1632" s="40" t="s">
        <v>583</v>
      </c>
      <c r="B1632" s="46" t="s">
        <v>483</v>
      </c>
      <c r="D1632" s="19">
        <v>8.5</v>
      </c>
      <c r="E1632" s="17">
        <f t="shared" si="25"/>
      </c>
    </row>
    <row r="1633" spans="1:5" ht="12.75">
      <c r="A1633" s="40" t="s">
        <v>568</v>
      </c>
      <c r="B1633" s="46" t="s">
        <v>483</v>
      </c>
      <c r="D1633" s="19">
        <v>8.1</v>
      </c>
      <c r="E1633" s="17">
        <f t="shared" si="25"/>
      </c>
    </row>
    <row r="1634" spans="1:5" ht="12.75">
      <c r="A1634" s="40" t="s">
        <v>569</v>
      </c>
      <c r="B1634" s="46" t="s">
        <v>483</v>
      </c>
      <c r="D1634" s="19">
        <v>7.7</v>
      </c>
      <c r="E1634" s="17">
        <f t="shared" si="25"/>
      </c>
    </row>
    <row r="1635" spans="1:5" ht="12.75">
      <c r="A1635" s="40" t="s">
        <v>570</v>
      </c>
      <c r="B1635" s="46" t="s">
        <v>483</v>
      </c>
      <c r="D1635" s="19">
        <v>8.4</v>
      </c>
      <c r="E1635" s="17">
        <f t="shared" si="25"/>
      </c>
    </row>
    <row r="1636" spans="1:5" ht="12.75">
      <c r="A1636" s="40" t="s">
        <v>583</v>
      </c>
      <c r="B1636" s="46" t="s">
        <v>484</v>
      </c>
      <c r="D1636" s="19">
        <v>8.6</v>
      </c>
      <c r="E1636" s="17">
        <f t="shared" si="25"/>
      </c>
    </row>
    <row r="1637" spans="1:5" ht="12.75">
      <c r="A1637" s="40" t="s">
        <v>568</v>
      </c>
      <c r="B1637" s="46" t="s">
        <v>484</v>
      </c>
      <c r="D1637" s="19">
        <v>8.1</v>
      </c>
      <c r="E1637" s="17">
        <f t="shared" si="25"/>
      </c>
    </row>
    <row r="1638" spans="1:5" ht="12.75">
      <c r="A1638" s="40" t="s">
        <v>569</v>
      </c>
      <c r="B1638" s="46" t="s">
        <v>484</v>
      </c>
      <c r="D1638" s="19">
        <v>7.7</v>
      </c>
      <c r="E1638" s="17">
        <f t="shared" si="25"/>
      </c>
    </row>
    <row r="1639" spans="1:5" ht="12.75">
      <c r="A1639" s="40" t="s">
        <v>570</v>
      </c>
      <c r="B1639" s="46" t="s">
        <v>484</v>
      </c>
      <c r="D1639" s="19">
        <v>8.4</v>
      </c>
      <c r="E1639" s="17">
        <f t="shared" si="25"/>
      </c>
    </row>
    <row r="1640" spans="1:5" ht="12.75">
      <c r="A1640" s="40" t="s">
        <v>583</v>
      </c>
      <c r="B1640" s="46" t="s">
        <v>485</v>
      </c>
      <c r="D1640" s="19">
        <v>8.3</v>
      </c>
      <c r="E1640" s="17">
        <f t="shared" si="25"/>
      </c>
    </row>
    <row r="1641" spans="1:5" ht="12.75">
      <c r="A1641" s="40" t="s">
        <v>568</v>
      </c>
      <c r="B1641" s="46" t="s">
        <v>485</v>
      </c>
      <c r="D1641" s="19">
        <v>8</v>
      </c>
      <c r="E1641" s="17">
        <f t="shared" si="25"/>
      </c>
    </row>
    <row r="1642" spans="1:5" ht="12.75">
      <c r="A1642" s="40" t="s">
        <v>569</v>
      </c>
      <c r="B1642" s="46" t="s">
        <v>485</v>
      </c>
      <c r="D1642" s="19">
        <v>7.8</v>
      </c>
      <c r="E1642" s="17">
        <f t="shared" si="25"/>
      </c>
    </row>
    <row r="1643" spans="1:5" ht="12.75">
      <c r="A1643" s="40" t="s">
        <v>570</v>
      </c>
      <c r="B1643" s="46" t="s">
        <v>485</v>
      </c>
      <c r="D1643" s="19">
        <v>8.2</v>
      </c>
      <c r="E1643" s="17">
        <f t="shared" si="25"/>
      </c>
    </row>
    <row r="1644" spans="1:5" ht="12.75">
      <c r="A1644" s="40" t="s">
        <v>583</v>
      </c>
      <c r="B1644" s="46" t="s">
        <v>486</v>
      </c>
      <c r="D1644" s="19">
        <v>9.9</v>
      </c>
      <c r="E1644" s="17">
        <f t="shared" si="25"/>
      </c>
    </row>
    <row r="1645" spans="1:5" ht="12.75">
      <c r="A1645" s="40" t="s">
        <v>568</v>
      </c>
      <c r="B1645" s="46" t="s">
        <v>486</v>
      </c>
      <c r="D1645" s="19">
        <v>9.4</v>
      </c>
      <c r="E1645" s="17">
        <f t="shared" si="25"/>
      </c>
    </row>
    <row r="1646" spans="1:5" ht="12.75">
      <c r="A1646" s="40" t="s">
        <v>569</v>
      </c>
      <c r="B1646" s="46" t="s">
        <v>486</v>
      </c>
      <c r="D1646" s="19">
        <v>8.4</v>
      </c>
      <c r="E1646" s="17">
        <f t="shared" si="25"/>
      </c>
    </row>
    <row r="1647" spans="1:5" ht="12.75">
      <c r="A1647" s="40" t="s">
        <v>570</v>
      </c>
      <c r="B1647" s="46" t="s">
        <v>486</v>
      </c>
      <c r="D1647" s="19">
        <v>8.4</v>
      </c>
      <c r="E1647" s="17">
        <f t="shared" si="25"/>
      </c>
    </row>
    <row r="1648" spans="1:5" ht="12.75">
      <c r="A1648" s="40" t="s">
        <v>583</v>
      </c>
      <c r="B1648" s="46" t="s">
        <v>487</v>
      </c>
      <c r="D1648" s="19">
        <v>10.6</v>
      </c>
      <c r="E1648" s="17">
        <f t="shared" si="25"/>
      </c>
    </row>
    <row r="1649" spans="1:5" ht="12.75">
      <c r="A1649" s="40" t="s">
        <v>568</v>
      </c>
      <c r="B1649" s="46" t="s">
        <v>487</v>
      </c>
      <c r="D1649" s="19">
        <v>10</v>
      </c>
      <c r="E1649" s="17">
        <f t="shared" si="25"/>
      </c>
    </row>
    <row r="1650" spans="1:5" ht="12.75">
      <c r="A1650" s="40" t="s">
        <v>569</v>
      </c>
      <c r="B1650" s="46" t="s">
        <v>487</v>
      </c>
      <c r="D1650" s="19">
        <v>8.9</v>
      </c>
      <c r="E1650" s="17">
        <f t="shared" si="25"/>
      </c>
    </row>
    <row r="1651" spans="1:5" ht="12.75">
      <c r="A1651" s="40" t="s">
        <v>570</v>
      </c>
      <c r="B1651" s="46" t="s">
        <v>487</v>
      </c>
      <c r="D1651" s="19">
        <v>9</v>
      </c>
      <c r="E1651" s="17">
        <f t="shared" si="25"/>
      </c>
    </row>
    <row r="1652" spans="1:5" ht="12.75">
      <c r="A1652" s="40" t="s">
        <v>583</v>
      </c>
      <c r="B1652" s="46" t="s">
        <v>488</v>
      </c>
      <c r="D1652" s="19">
        <v>9.9</v>
      </c>
      <c r="E1652" s="17">
        <f t="shared" si="25"/>
      </c>
    </row>
    <row r="1653" spans="1:5" ht="12.75">
      <c r="A1653" s="40" t="s">
        <v>568</v>
      </c>
      <c r="B1653" s="46" t="s">
        <v>488</v>
      </c>
      <c r="D1653" s="19">
        <v>9.3</v>
      </c>
      <c r="E1653" s="17">
        <f t="shared" si="25"/>
      </c>
    </row>
    <row r="1654" spans="1:5" ht="12.75">
      <c r="A1654" s="40" t="s">
        <v>569</v>
      </c>
      <c r="B1654" s="46" t="s">
        <v>488</v>
      </c>
      <c r="D1654" s="19">
        <v>8.7</v>
      </c>
      <c r="E1654" s="17">
        <f t="shared" si="25"/>
      </c>
    </row>
    <row r="1655" spans="1:5" ht="12.75">
      <c r="A1655" s="40" t="s">
        <v>570</v>
      </c>
      <c r="B1655" s="46" t="s">
        <v>488</v>
      </c>
      <c r="D1655" s="19">
        <v>8.8</v>
      </c>
      <c r="E1655" s="17">
        <f t="shared" si="25"/>
      </c>
    </row>
    <row r="1656" spans="1:5" ht="12.75">
      <c r="A1656" s="40" t="s">
        <v>583</v>
      </c>
      <c r="B1656" s="46" t="s">
        <v>489</v>
      </c>
      <c r="D1656" s="19">
        <v>9.5</v>
      </c>
      <c r="E1656" s="17">
        <f t="shared" si="25"/>
      </c>
    </row>
    <row r="1657" spans="1:5" ht="12.75">
      <c r="A1657" s="40" t="s">
        <v>568</v>
      </c>
      <c r="B1657" s="46" t="s">
        <v>489</v>
      </c>
      <c r="D1657" s="19">
        <v>8.6</v>
      </c>
      <c r="E1657" s="17">
        <f t="shared" si="25"/>
      </c>
    </row>
    <row r="1658" spans="1:5" ht="12.75">
      <c r="A1658" s="40" t="s">
        <v>569</v>
      </c>
      <c r="B1658" s="46" t="s">
        <v>489</v>
      </c>
      <c r="D1658" s="19">
        <v>8</v>
      </c>
      <c r="E1658" s="17">
        <f t="shared" si="25"/>
      </c>
    </row>
    <row r="1659" spans="1:5" ht="12.75">
      <c r="A1659" s="40" t="s">
        <v>570</v>
      </c>
      <c r="B1659" s="46" t="s">
        <v>489</v>
      </c>
      <c r="D1659" s="19">
        <v>8.1</v>
      </c>
      <c r="E1659" s="17">
        <f t="shared" si="25"/>
      </c>
    </row>
    <row r="1660" spans="1:5" ht="12.75">
      <c r="A1660" s="40" t="s">
        <v>583</v>
      </c>
      <c r="B1660" s="46" t="s">
        <v>490</v>
      </c>
      <c r="D1660" s="19">
        <v>6.8</v>
      </c>
      <c r="E1660" s="17" t="str">
        <f t="shared" si="25"/>
        <v>Fail</v>
      </c>
    </row>
    <row r="1661" spans="1:5" ht="12.75">
      <c r="A1661" s="40" t="s">
        <v>568</v>
      </c>
      <c r="B1661" s="46" t="s">
        <v>490</v>
      </c>
      <c r="D1661" s="19">
        <v>6.8</v>
      </c>
      <c r="E1661" s="17" t="str">
        <f t="shared" si="25"/>
        <v>Fail</v>
      </c>
    </row>
    <row r="1662" spans="1:5" ht="12.75">
      <c r="A1662" s="40" t="s">
        <v>569</v>
      </c>
      <c r="B1662" s="46" t="s">
        <v>490</v>
      </c>
      <c r="D1662" s="19">
        <v>7.1</v>
      </c>
      <c r="E1662" s="17">
        <f t="shared" si="25"/>
      </c>
    </row>
    <row r="1663" spans="1:5" ht="12.75">
      <c r="A1663" s="40" t="s">
        <v>570</v>
      </c>
      <c r="B1663" s="46" t="s">
        <v>490</v>
      </c>
      <c r="D1663" s="19">
        <v>7.4</v>
      </c>
      <c r="E1663" s="17">
        <f t="shared" si="25"/>
      </c>
    </row>
    <row r="1664" spans="1:5" ht="12.75">
      <c r="A1664" s="40" t="s">
        <v>583</v>
      </c>
      <c r="B1664" s="46" t="s">
        <v>491</v>
      </c>
      <c r="D1664" s="19">
        <v>9.1</v>
      </c>
      <c r="E1664" s="17">
        <f t="shared" si="25"/>
      </c>
    </row>
    <row r="1665" spans="1:5" ht="12.75">
      <c r="A1665" s="40" t="s">
        <v>568</v>
      </c>
      <c r="B1665" s="46" t="s">
        <v>491</v>
      </c>
      <c r="D1665" s="19">
        <v>8.8</v>
      </c>
      <c r="E1665" s="17">
        <f t="shared" si="25"/>
      </c>
    </row>
    <row r="1666" spans="1:5" ht="12.75">
      <c r="A1666" s="40" t="s">
        <v>569</v>
      </c>
      <c r="B1666" s="46" t="s">
        <v>491</v>
      </c>
      <c r="D1666" s="19">
        <v>8.2</v>
      </c>
      <c r="E1666" s="17">
        <f t="shared" si="25"/>
      </c>
    </row>
    <row r="1667" spans="1:5" ht="12.75">
      <c r="A1667" s="40" t="s">
        <v>570</v>
      </c>
      <c r="B1667" s="46" t="s">
        <v>491</v>
      </c>
      <c r="D1667" s="19">
        <v>8.4</v>
      </c>
      <c r="E1667" s="17">
        <f t="shared" si="25"/>
      </c>
    </row>
    <row r="1668" spans="1:5" ht="12.75">
      <c r="A1668" s="40" t="s">
        <v>583</v>
      </c>
      <c r="B1668" s="46" t="s">
        <v>492</v>
      </c>
      <c r="D1668" s="19">
        <v>10</v>
      </c>
      <c r="E1668" s="17">
        <f aca="true" t="shared" si="26" ref="E1668:E1731">IF(D1668&lt;7,"Fail","")</f>
      </c>
    </row>
    <row r="1669" spans="1:5" ht="12.75">
      <c r="A1669" s="40" t="s">
        <v>568</v>
      </c>
      <c r="B1669" s="46" t="s">
        <v>492</v>
      </c>
      <c r="D1669" s="19">
        <v>9.7</v>
      </c>
      <c r="E1669" s="17">
        <f t="shared" si="26"/>
      </c>
    </row>
    <row r="1670" spans="1:5" ht="12.75">
      <c r="A1670" s="40" t="s">
        <v>569</v>
      </c>
      <c r="B1670" s="46" t="s">
        <v>492</v>
      </c>
      <c r="D1670" s="19">
        <v>9.2</v>
      </c>
      <c r="E1670" s="17">
        <f t="shared" si="26"/>
      </c>
    </row>
    <row r="1671" spans="1:5" ht="12.75">
      <c r="A1671" s="40" t="s">
        <v>570</v>
      </c>
      <c r="B1671" s="46" t="s">
        <v>492</v>
      </c>
      <c r="D1671" s="19">
        <v>9.2</v>
      </c>
      <c r="E1671" s="17">
        <f t="shared" si="26"/>
      </c>
    </row>
    <row r="1672" spans="1:5" ht="12.75">
      <c r="A1672" s="40" t="s">
        <v>583</v>
      </c>
      <c r="B1672" s="46" t="s">
        <v>493</v>
      </c>
      <c r="D1672" s="19">
        <v>9.4</v>
      </c>
      <c r="E1672" s="17">
        <f t="shared" si="26"/>
      </c>
    </row>
    <row r="1673" spans="1:5" ht="12.75">
      <c r="A1673" s="40" t="s">
        <v>568</v>
      </c>
      <c r="B1673" s="46" t="s">
        <v>493</v>
      </c>
      <c r="D1673" s="19">
        <v>8.9</v>
      </c>
      <c r="E1673" s="17">
        <f t="shared" si="26"/>
      </c>
    </row>
    <row r="1674" spans="1:5" ht="12.75">
      <c r="A1674" s="40" t="s">
        <v>569</v>
      </c>
      <c r="B1674" s="46" t="s">
        <v>493</v>
      </c>
      <c r="D1674" s="19">
        <v>8.6</v>
      </c>
      <c r="E1674" s="17">
        <f t="shared" si="26"/>
      </c>
    </row>
    <row r="1675" spans="1:5" ht="12.75">
      <c r="A1675" s="40" t="s">
        <v>570</v>
      </c>
      <c r="B1675" s="46" t="s">
        <v>493</v>
      </c>
      <c r="D1675" s="19">
        <v>8.3</v>
      </c>
      <c r="E1675" s="17">
        <f t="shared" si="26"/>
      </c>
    </row>
    <row r="1676" spans="1:5" ht="12.75">
      <c r="A1676" s="40" t="s">
        <v>583</v>
      </c>
      <c r="B1676" s="46" t="s">
        <v>494</v>
      </c>
      <c r="D1676" s="19">
        <v>10.5</v>
      </c>
      <c r="E1676" s="17">
        <f t="shared" si="26"/>
      </c>
    </row>
    <row r="1677" spans="1:5" ht="12.75">
      <c r="A1677" s="40" t="s">
        <v>568</v>
      </c>
      <c r="B1677" s="46" t="s">
        <v>494</v>
      </c>
      <c r="D1677" s="19">
        <v>10</v>
      </c>
      <c r="E1677" s="17">
        <f t="shared" si="26"/>
      </c>
    </row>
    <row r="1678" spans="1:5" ht="12.75">
      <c r="A1678" s="40" t="s">
        <v>569</v>
      </c>
      <c r="B1678" s="46" t="s">
        <v>494</v>
      </c>
      <c r="D1678" s="19">
        <v>9.4</v>
      </c>
      <c r="E1678" s="17">
        <f t="shared" si="26"/>
      </c>
    </row>
    <row r="1679" spans="1:5" ht="12.75">
      <c r="A1679" s="40" t="s">
        <v>570</v>
      </c>
      <c r="B1679" s="46" t="s">
        <v>494</v>
      </c>
      <c r="D1679" s="19">
        <v>9.4</v>
      </c>
      <c r="E1679" s="17">
        <f t="shared" si="26"/>
      </c>
    </row>
    <row r="1680" spans="1:5" ht="12.75">
      <c r="A1680" s="40" t="s">
        <v>583</v>
      </c>
      <c r="B1680" s="46" t="s">
        <v>495</v>
      </c>
      <c r="D1680" s="19">
        <v>8.7</v>
      </c>
      <c r="E1680" s="17">
        <f t="shared" si="26"/>
      </c>
    </row>
    <row r="1681" spans="1:5" ht="12.75">
      <c r="A1681" s="40" t="s">
        <v>568</v>
      </c>
      <c r="B1681" s="46" t="s">
        <v>495</v>
      </c>
      <c r="D1681" s="19">
        <v>8.6</v>
      </c>
      <c r="E1681" s="17">
        <f t="shared" si="26"/>
      </c>
    </row>
    <row r="1682" spans="1:5" ht="12.75">
      <c r="A1682" s="40" t="s">
        <v>569</v>
      </c>
      <c r="B1682" s="46" t="s">
        <v>495</v>
      </c>
      <c r="D1682" s="19">
        <v>8.8</v>
      </c>
      <c r="E1682" s="17">
        <f t="shared" si="26"/>
      </c>
    </row>
    <row r="1683" spans="1:5" ht="12.75">
      <c r="A1683" s="40" t="s">
        <v>570</v>
      </c>
      <c r="B1683" s="46" t="s">
        <v>495</v>
      </c>
      <c r="D1683" s="19">
        <v>8.6</v>
      </c>
      <c r="E1683" s="17">
        <f t="shared" si="26"/>
      </c>
    </row>
    <row r="1684" spans="1:5" ht="12.75">
      <c r="A1684" s="40" t="s">
        <v>583</v>
      </c>
      <c r="B1684" s="46" t="s">
        <v>496</v>
      </c>
      <c r="D1684" s="19">
        <v>9.5</v>
      </c>
      <c r="E1684" s="17">
        <f t="shared" si="26"/>
      </c>
    </row>
    <row r="1685" spans="1:5" ht="12.75">
      <c r="A1685" s="40" t="s">
        <v>568</v>
      </c>
      <c r="B1685" s="46" t="s">
        <v>496</v>
      </c>
      <c r="D1685" s="19">
        <v>9.7</v>
      </c>
      <c r="E1685" s="17">
        <f t="shared" si="26"/>
      </c>
    </row>
    <row r="1686" spans="1:5" ht="12.75">
      <c r="A1686" s="40" t="s">
        <v>569</v>
      </c>
      <c r="B1686" s="46" t="s">
        <v>496</v>
      </c>
      <c r="D1686" s="19">
        <v>9.5</v>
      </c>
      <c r="E1686" s="17">
        <f t="shared" si="26"/>
      </c>
    </row>
    <row r="1687" spans="1:5" ht="12.75">
      <c r="A1687" s="40" t="s">
        <v>570</v>
      </c>
      <c r="B1687" s="46" t="s">
        <v>496</v>
      </c>
      <c r="D1687" s="19">
        <v>9.5</v>
      </c>
      <c r="E1687" s="17">
        <f t="shared" si="26"/>
      </c>
    </row>
    <row r="1688" spans="1:5" ht="12.75">
      <c r="A1688" s="40" t="s">
        <v>583</v>
      </c>
      <c r="B1688" s="46" t="s">
        <v>497</v>
      </c>
      <c r="D1688" s="19">
        <v>10.7</v>
      </c>
      <c r="E1688" s="17">
        <f t="shared" si="26"/>
      </c>
    </row>
    <row r="1689" spans="1:5" ht="12.75">
      <c r="A1689" s="40" t="s">
        <v>568</v>
      </c>
      <c r="B1689" s="46" t="s">
        <v>497</v>
      </c>
      <c r="D1689" s="19">
        <v>10.7</v>
      </c>
      <c r="E1689" s="17">
        <f t="shared" si="26"/>
      </c>
    </row>
    <row r="1690" spans="1:5" ht="12.75">
      <c r="A1690" s="40" t="s">
        <v>569</v>
      </c>
      <c r="B1690" s="46" t="s">
        <v>497</v>
      </c>
      <c r="D1690" s="19">
        <v>9.6</v>
      </c>
      <c r="E1690" s="17">
        <f t="shared" si="26"/>
      </c>
    </row>
    <row r="1691" spans="1:5" ht="12.75">
      <c r="A1691" s="40" t="s">
        <v>570</v>
      </c>
      <c r="B1691" s="46" t="s">
        <v>582</v>
      </c>
      <c r="D1691" s="19">
        <v>9.1</v>
      </c>
      <c r="E1691" s="17">
        <f t="shared" si="26"/>
      </c>
    </row>
    <row r="1692" spans="1:5" ht="12.75">
      <c r="A1692" s="40" t="s">
        <v>583</v>
      </c>
      <c r="B1692" s="46" t="s">
        <v>498</v>
      </c>
      <c r="D1692" s="19">
        <v>9.6</v>
      </c>
      <c r="E1692" s="17">
        <f t="shared" si="26"/>
      </c>
    </row>
    <row r="1693" spans="1:5" ht="12.75">
      <c r="A1693" s="40" t="s">
        <v>568</v>
      </c>
      <c r="B1693" s="46" t="s">
        <v>498</v>
      </c>
      <c r="D1693" s="19">
        <v>9.5</v>
      </c>
      <c r="E1693" s="17">
        <f t="shared" si="26"/>
      </c>
    </row>
    <row r="1694" spans="1:5" ht="12.75">
      <c r="A1694" s="40" t="s">
        <v>569</v>
      </c>
      <c r="B1694" s="46" t="s">
        <v>498</v>
      </c>
      <c r="D1694" s="19">
        <v>8.8</v>
      </c>
      <c r="E1694" s="17">
        <f t="shared" si="26"/>
      </c>
    </row>
    <row r="1695" spans="1:5" ht="12.75">
      <c r="A1695" s="40" t="s">
        <v>570</v>
      </c>
      <c r="B1695" s="46" t="s">
        <v>498</v>
      </c>
      <c r="D1695" s="19">
        <v>9</v>
      </c>
      <c r="E1695" s="17">
        <f t="shared" si="26"/>
      </c>
    </row>
    <row r="1696" spans="1:5" ht="12.75">
      <c r="A1696" s="40" t="s">
        <v>583</v>
      </c>
      <c r="B1696" s="46" t="s">
        <v>499</v>
      </c>
      <c r="D1696" s="19">
        <v>10.8</v>
      </c>
      <c r="E1696" s="17">
        <f t="shared" si="26"/>
      </c>
    </row>
    <row r="1697" spans="1:5" ht="12.75">
      <c r="A1697" s="40" t="s">
        <v>568</v>
      </c>
      <c r="B1697" s="46" t="s">
        <v>499</v>
      </c>
      <c r="D1697" s="19">
        <v>10.4</v>
      </c>
      <c r="E1697" s="17">
        <f t="shared" si="26"/>
      </c>
    </row>
    <row r="1698" spans="1:5" ht="12.75">
      <c r="A1698" s="40" t="s">
        <v>569</v>
      </c>
      <c r="B1698" s="46" t="s">
        <v>499</v>
      </c>
      <c r="D1698" s="19">
        <v>9.8</v>
      </c>
      <c r="E1698" s="17">
        <f t="shared" si="26"/>
      </c>
    </row>
    <row r="1699" spans="1:5" ht="12.75">
      <c r="A1699" s="40" t="s">
        <v>570</v>
      </c>
      <c r="B1699" s="46" t="s">
        <v>499</v>
      </c>
      <c r="D1699" s="19">
        <v>9.9</v>
      </c>
      <c r="E1699" s="17">
        <f t="shared" si="26"/>
      </c>
    </row>
    <row r="1700" spans="1:5" ht="12.75">
      <c r="A1700" s="40" t="s">
        <v>583</v>
      </c>
      <c r="B1700" s="46" t="s">
        <v>500</v>
      </c>
      <c r="D1700" s="19">
        <v>9.9</v>
      </c>
      <c r="E1700" s="17">
        <f t="shared" si="26"/>
      </c>
    </row>
    <row r="1701" spans="1:5" ht="12.75">
      <c r="A1701" s="40" t="s">
        <v>568</v>
      </c>
      <c r="B1701" s="46" t="s">
        <v>500</v>
      </c>
      <c r="D1701" s="19">
        <v>9.8</v>
      </c>
      <c r="E1701" s="17">
        <f t="shared" si="26"/>
      </c>
    </row>
    <row r="1702" spans="1:5" ht="12.75">
      <c r="A1702" s="40" t="s">
        <v>569</v>
      </c>
      <c r="B1702" s="46" t="s">
        <v>500</v>
      </c>
      <c r="D1702" s="19">
        <v>9.7</v>
      </c>
      <c r="E1702" s="17">
        <f t="shared" si="26"/>
      </c>
    </row>
    <row r="1703" spans="1:5" ht="12.75">
      <c r="A1703" s="40" t="s">
        <v>570</v>
      </c>
      <c r="B1703" s="46" t="s">
        <v>500</v>
      </c>
      <c r="D1703" s="19">
        <v>9.8</v>
      </c>
      <c r="E1703" s="17">
        <f t="shared" si="26"/>
      </c>
    </row>
    <row r="1704" spans="1:5" ht="12.75">
      <c r="A1704" s="40" t="s">
        <v>583</v>
      </c>
      <c r="B1704" s="46" t="s">
        <v>501</v>
      </c>
      <c r="D1704" s="19">
        <v>11.1</v>
      </c>
      <c r="E1704" s="17">
        <f t="shared" si="26"/>
      </c>
    </row>
    <row r="1705" spans="1:5" ht="12.75">
      <c r="A1705" s="40" t="s">
        <v>568</v>
      </c>
      <c r="B1705" s="46" t="s">
        <v>501</v>
      </c>
      <c r="D1705" s="19">
        <v>10.9</v>
      </c>
      <c r="E1705" s="17">
        <f t="shared" si="26"/>
      </c>
    </row>
    <row r="1706" spans="1:5" ht="12.75">
      <c r="A1706" s="40" t="s">
        <v>569</v>
      </c>
      <c r="B1706" s="46" t="s">
        <v>501</v>
      </c>
      <c r="D1706" s="19">
        <v>10.5</v>
      </c>
      <c r="E1706" s="17">
        <f t="shared" si="26"/>
      </c>
    </row>
    <row r="1707" spans="1:5" ht="12.75">
      <c r="A1707" s="40" t="s">
        <v>570</v>
      </c>
      <c r="B1707" s="46" t="s">
        <v>501</v>
      </c>
      <c r="D1707" s="19">
        <v>10.4</v>
      </c>
      <c r="E1707" s="17">
        <f t="shared" si="26"/>
      </c>
    </row>
    <row r="1708" spans="1:5" ht="12.75">
      <c r="A1708" s="40" t="s">
        <v>583</v>
      </c>
      <c r="B1708" s="46" t="s">
        <v>502</v>
      </c>
      <c r="D1708" s="19">
        <v>12</v>
      </c>
      <c r="E1708" s="17">
        <f t="shared" si="26"/>
      </c>
    </row>
    <row r="1709" spans="1:5" ht="12.75">
      <c r="A1709" s="40" t="s">
        <v>568</v>
      </c>
      <c r="B1709" s="46" t="s">
        <v>502</v>
      </c>
      <c r="D1709" s="19">
        <v>11.9</v>
      </c>
      <c r="E1709" s="17">
        <f t="shared" si="26"/>
      </c>
    </row>
    <row r="1710" spans="1:5" ht="12.75">
      <c r="A1710" s="40" t="s">
        <v>569</v>
      </c>
      <c r="B1710" s="46" t="s">
        <v>502</v>
      </c>
      <c r="D1710" s="19">
        <v>10.3</v>
      </c>
      <c r="E1710" s="17">
        <f t="shared" si="26"/>
      </c>
    </row>
    <row r="1711" spans="1:5" ht="12.75">
      <c r="A1711" s="40" t="s">
        <v>570</v>
      </c>
      <c r="B1711" s="46" t="s">
        <v>502</v>
      </c>
      <c r="D1711" s="19">
        <v>10.4</v>
      </c>
      <c r="E1711" s="17">
        <f t="shared" si="26"/>
      </c>
    </row>
    <row r="1712" spans="1:5" ht="12.75">
      <c r="A1712" s="40" t="s">
        <v>583</v>
      </c>
      <c r="B1712" s="46" t="s">
        <v>503</v>
      </c>
      <c r="D1712" s="19">
        <v>13.2</v>
      </c>
      <c r="E1712" s="17">
        <f t="shared" si="26"/>
      </c>
    </row>
    <row r="1713" spans="1:5" ht="12.75">
      <c r="A1713" s="40" t="s">
        <v>568</v>
      </c>
      <c r="B1713" s="46" t="s">
        <v>503</v>
      </c>
      <c r="D1713" s="19">
        <v>12.7</v>
      </c>
      <c r="E1713" s="17">
        <f t="shared" si="26"/>
      </c>
    </row>
    <row r="1714" spans="1:5" ht="12.75">
      <c r="A1714" s="40" t="s">
        <v>569</v>
      </c>
      <c r="B1714" s="46" t="s">
        <v>503</v>
      </c>
      <c r="D1714" s="19">
        <v>10.7</v>
      </c>
      <c r="E1714" s="17">
        <f t="shared" si="26"/>
      </c>
    </row>
    <row r="1715" spans="1:5" ht="12.75">
      <c r="A1715" s="40" t="s">
        <v>570</v>
      </c>
      <c r="B1715" s="46" t="s">
        <v>503</v>
      </c>
      <c r="D1715" s="19">
        <v>10.2</v>
      </c>
      <c r="E1715" s="17">
        <f t="shared" si="26"/>
      </c>
    </row>
    <row r="1716" spans="1:5" ht="12.75">
      <c r="A1716" s="40" t="s">
        <v>583</v>
      </c>
      <c r="B1716" s="46" t="s">
        <v>504</v>
      </c>
      <c r="D1716" s="19">
        <v>12</v>
      </c>
      <c r="E1716" s="17">
        <f t="shared" si="26"/>
      </c>
    </row>
    <row r="1717" spans="1:5" ht="12.75">
      <c r="A1717" s="40" t="s">
        <v>568</v>
      </c>
      <c r="B1717" s="46" t="s">
        <v>504</v>
      </c>
      <c r="D1717" s="19">
        <v>11.9</v>
      </c>
      <c r="E1717" s="17">
        <f t="shared" si="26"/>
      </c>
    </row>
    <row r="1718" spans="1:5" ht="12.75">
      <c r="A1718" s="40" t="s">
        <v>569</v>
      </c>
      <c r="B1718" s="46" t="s">
        <v>504</v>
      </c>
      <c r="D1718" s="19">
        <v>10.9</v>
      </c>
      <c r="E1718" s="17">
        <f t="shared" si="26"/>
      </c>
    </row>
    <row r="1719" spans="1:5" ht="12.75">
      <c r="A1719" s="40" t="s">
        <v>570</v>
      </c>
      <c r="B1719" s="46" t="s">
        <v>504</v>
      </c>
      <c r="D1719" s="19">
        <v>10.8</v>
      </c>
      <c r="E1719" s="17">
        <f t="shared" si="26"/>
      </c>
    </row>
    <row r="1720" spans="1:5" ht="12.75">
      <c r="A1720" s="40" t="s">
        <v>583</v>
      </c>
      <c r="B1720" s="46" t="s">
        <v>505</v>
      </c>
      <c r="D1720" s="19">
        <v>11.4</v>
      </c>
      <c r="E1720" s="17">
        <f t="shared" si="26"/>
      </c>
    </row>
    <row r="1721" spans="1:5" ht="12.75">
      <c r="A1721" s="40" t="s">
        <v>568</v>
      </c>
      <c r="B1721" s="46" t="s">
        <v>505</v>
      </c>
      <c r="D1721" s="19">
        <v>11.4</v>
      </c>
      <c r="E1721" s="17">
        <f t="shared" si="26"/>
      </c>
    </row>
    <row r="1722" spans="1:5" ht="12.75">
      <c r="A1722" s="40" t="s">
        <v>569</v>
      </c>
      <c r="B1722" s="46" t="s">
        <v>505</v>
      </c>
      <c r="D1722" s="19">
        <v>10.8</v>
      </c>
      <c r="E1722" s="17">
        <f t="shared" si="26"/>
      </c>
    </row>
    <row r="1723" spans="1:5" ht="12.75">
      <c r="A1723" s="40" t="s">
        <v>570</v>
      </c>
      <c r="B1723" s="46" t="s">
        <v>505</v>
      </c>
      <c r="D1723" s="19">
        <v>10.9</v>
      </c>
      <c r="E1723" s="17">
        <f t="shared" si="26"/>
      </c>
    </row>
    <row r="1724" spans="1:5" ht="12.75">
      <c r="A1724" s="40" t="s">
        <v>583</v>
      </c>
      <c r="B1724" s="46" t="s">
        <v>506</v>
      </c>
      <c r="D1724" s="19">
        <v>11.7</v>
      </c>
      <c r="E1724" s="17">
        <f t="shared" si="26"/>
      </c>
    </row>
    <row r="1725" spans="1:5" ht="12.75">
      <c r="A1725" s="40" t="s">
        <v>568</v>
      </c>
      <c r="B1725" s="46" t="s">
        <v>506</v>
      </c>
      <c r="D1725" s="19">
        <v>11.6</v>
      </c>
      <c r="E1725" s="17">
        <f t="shared" si="26"/>
      </c>
    </row>
    <row r="1726" spans="1:5" ht="12.75">
      <c r="A1726" s="40" t="s">
        <v>569</v>
      </c>
      <c r="B1726" s="46" t="s">
        <v>506</v>
      </c>
      <c r="D1726" s="19">
        <v>10.9</v>
      </c>
      <c r="E1726" s="17">
        <f t="shared" si="26"/>
      </c>
    </row>
    <row r="1727" spans="1:5" ht="12.75">
      <c r="A1727" s="40" t="s">
        <v>570</v>
      </c>
      <c r="B1727" s="46" t="s">
        <v>506</v>
      </c>
      <c r="D1727" s="19">
        <v>10.6</v>
      </c>
      <c r="E1727" s="17">
        <f t="shared" si="26"/>
      </c>
    </row>
    <row r="1728" spans="1:5" ht="12.75">
      <c r="A1728" s="40" t="s">
        <v>583</v>
      </c>
      <c r="B1728" s="46" t="s">
        <v>507</v>
      </c>
      <c r="D1728" s="19">
        <v>12.2</v>
      </c>
      <c r="E1728" s="17">
        <f t="shared" si="26"/>
      </c>
    </row>
    <row r="1729" spans="1:5" ht="12.75">
      <c r="A1729" s="40" t="s">
        <v>568</v>
      </c>
      <c r="B1729" s="46" t="s">
        <v>507</v>
      </c>
      <c r="D1729" s="19">
        <v>12.4</v>
      </c>
      <c r="E1729" s="17">
        <f t="shared" si="26"/>
      </c>
    </row>
    <row r="1730" spans="1:5" ht="12.75">
      <c r="A1730" s="40" t="s">
        <v>569</v>
      </c>
      <c r="B1730" s="46" t="s">
        <v>507</v>
      </c>
      <c r="D1730" s="19">
        <v>11.2</v>
      </c>
      <c r="E1730" s="17">
        <f t="shared" si="26"/>
      </c>
    </row>
    <row r="1731" spans="1:5" ht="12.75">
      <c r="A1731" s="40" t="s">
        <v>570</v>
      </c>
      <c r="B1731" s="46" t="s">
        <v>507</v>
      </c>
      <c r="D1731" s="19">
        <v>11.9</v>
      </c>
      <c r="E1731" s="17">
        <f t="shared" si="26"/>
      </c>
    </row>
    <row r="1732" spans="1:5" ht="12.75">
      <c r="A1732" s="40" t="s">
        <v>583</v>
      </c>
      <c r="B1732" s="46" t="s">
        <v>508</v>
      </c>
      <c r="D1732" s="19">
        <v>11.3</v>
      </c>
      <c r="E1732" s="17">
        <f aca="true" t="shared" si="27" ref="E1732:E1795">IF(D1732&lt;7,"Fail","")</f>
      </c>
    </row>
    <row r="1733" spans="1:5" ht="12.75">
      <c r="A1733" s="40" t="s">
        <v>568</v>
      </c>
      <c r="B1733" s="46" t="s">
        <v>508</v>
      </c>
      <c r="D1733" s="19">
        <v>11.3</v>
      </c>
      <c r="E1733" s="17">
        <f t="shared" si="27"/>
      </c>
    </row>
    <row r="1734" spans="1:5" ht="12.75">
      <c r="A1734" s="40" t="s">
        <v>569</v>
      </c>
      <c r="B1734" s="46" t="s">
        <v>508</v>
      </c>
      <c r="D1734" s="19">
        <v>11.1</v>
      </c>
      <c r="E1734" s="17">
        <f t="shared" si="27"/>
      </c>
    </row>
    <row r="1735" spans="1:5" ht="12.75">
      <c r="A1735" s="40" t="s">
        <v>570</v>
      </c>
      <c r="B1735" s="46" t="s">
        <v>508</v>
      </c>
      <c r="D1735" s="19">
        <v>11.1</v>
      </c>
      <c r="E1735" s="17">
        <f t="shared" si="27"/>
      </c>
    </row>
    <row r="1736" spans="1:5" ht="12.75">
      <c r="A1736" s="40" t="s">
        <v>583</v>
      </c>
      <c r="B1736" s="46" t="s">
        <v>509</v>
      </c>
      <c r="D1736" s="19">
        <v>11.6</v>
      </c>
      <c r="E1736" s="17">
        <f t="shared" si="27"/>
      </c>
    </row>
    <row r="1737" spans="1:5" ht="12.75">
      <c r="A1737" s="40" t="s">
        <v>568</v>
      </c>
      <c r="B1737" s="46" t="s">
        <v>509</v>
      </c>
      <c r="D1737" s="19">
        <v>11.6</v>
      </c>
      <c r="E1737" s="17">
        <f t="shared" si="27"/>
      </c>
    </row>
    <row r="1738" spans="1:5" ht="12.75">
      <c r="A1738" s="40" t="s">
        <v>569</v>
      </c>
      <c r="B1738" s="46" t="s">
        <v>509</v>
      </c>
      <c r="D1738" s="19">
        <v>10.9</v>
      </c>
      <c r="E1738" s="17">
        <f t="shared" si="27"/>
      </c>
    </row>
    <row r="1739" spans="1:5" ht="12.75">
      <c r="A1739" s="40" t="s">
        <v>570</v>
      </c>
      <c r="B1739" s="46" t="s">
        <v>509</v>
      </c>
      <c r="D1739" s="19">
        <v>11</v>
      </c>
      <c r="E1739" s="17">
        <f t="shared" si="27"/>
      </c>
    </row>
    <row r="1740" spans="1:5" ht="12.75">
      <c r="A1740" s="40" t="s">
        <v>583</v>
      </c>
      <c r="B1740" s="46" t="s">
        <v>510</v>
      </c>
      <c r="D1740" s="19">
        <v>12</v>
      </c>
      <c r="E1740" s="17">
        <f t="shared" si="27"/>
      </c>
    </row>
    <row r="1741" spans="1:5" ht="12.75">
      <c r="A1741" s="40" t="s">
        <v>568</v>
      </c>
      <c r="B1741" s="46" t="s">
        <v>510</v>
      </c>
      <c r="D1741" s="19">
        <v>11.9</v>
      </c>
      <c r="E1741" s="17">
        <f t="shared" si="27"/>
      </c>
    </row>
    <row r="1742" spans="1:5" ht="12.75">
      <c r="A1742" s="40" t="s">
        <v>569</v>
      </c>
      <c r="B1742" s="46" t="s">
        <v>510</v>
      </c>
      <c r="D1742" s="19">
        <v>11.2</v>
      </c>
      <c r="E1742" s="17">
        <f t="shared" si="27"/>
      </c>
    </row>
    <row r="1743" spans="1:5" ht="12.75">
      <c r="A1743" s="40" t="s">
        <v>570</v>
      </c>
      <c r="B1743" s="46" t="s">
        <v>510</v>
      </c>
      <c r="D1743" s="19">
        <v>11.3</v>
      </c>
      <c r="E1743" s="17">
        <f t="shared" si="27"/>
      </c>
    </row>
    <row r="1744" spans="1:5" ht="12.75">
      <c r="A1744" s="40" t="s">
        <v>583</v>
      </c>
      <c r="B1744" s="46" t="s">
        <v>511</v>
      </c>
      <c r="D1744" s="19">
        <v>11.4</v>
      </c>
      <c r="E1744" s="17">
        <f t="shared" si="27"/>
      </c>
    </row>
    <row r="1745" spans="1:5" ht="12.75">
      <c r="A1745" s="40" t="s">
        <v>568</v>
      </c>
      <c r="B1745" s="46" t="s">
        <v>511</v>
      </c>
      <c r="D1745" s="19">
        <v>11.4</v>
      </c>
      <c r="E1745" s="17">
        <f t="shared" si="27"/>
      </c>
    </row>
    <row r="1746" spans="1:5" ht="12.75">
      <c r="A1746" s="40" t="s">
        <v>569</v>
      </c>
      <c r="B1746" s="46" t="s">
        <v>511</v>
      </c>
      <c r="D1746" s="19">
        <v>11.1</v>
      </c>
      <c r="E1746" s="17">
        <f t="shared" si="27"/>
      </c>
    </row>
    <row r="1747" spans="1:5" ht="12.75">
      <c r="A1747" s="40" t="s">
        <v>570</v>
      </c>
      <c r="B1747" s="46" t="s">
        <v>511</v>
      </c>
      <c r="D1747" s="19">
        <v>11.4</v>
      </c>
      <c r="E1747" s="17">
        <f t="shared" si="27"/>
      </c>
    </row>
    <row r="1748" spans="1:5" ht="12.75">
      <c r="A1748" s="40" t="s">
        <v>583</v>
      </c>
      <c r="B1748" s="46" t="s">
        <v>512</v>
      </c>
      <c r="D1748" s="19">
        <v>11.7</v>
      </c>
      <c r="E1748" s="17">
        <f t="shared" si="27"/>
      </c>
    </row>
    <row r="1749" spans="1:5" ht="12.75">
      <c r="A1749" s="40" t="s">
        <v>568</v>
      </c>
      <c r="B1749" s="46" t="s">
        <v>512</v>
      </c>
      <c r="D1749" s="19">
        <v>11.8</v>
      </c>
      <c r="E1749" s="17">
        <f t="shared" si="27"/>
      </c>
    </row>
    <row r="1750" spans="1:5" ht="12.75">
      <c r="A1750" s="40" t="s">
        <v>569</v>
      </c>
      <c r="B1750" s="46" t="s">
        <v>512</v>
      </c>
      <c r="D1750" s="19">
        <v>11.3</v>
      </c>
      <c r="E1750" s="17">
        <f t="shared" si="27"/>
      </c>
    </row>
    <row r="1751" spans="1:5" ht="12.75">
      <c r="A1751" s="40" t="s">
        <v>570</v>
      </c>
      <c r="B1751" s="46" t="s">
        <v>512</v>
      </c>
      <c r="D1751" s="19">
        <v>11.4</v>
      </c>
      <c r="E1751" s="17">
        <f t="shared" si="27"/>
      </c>
    </row>
    <row r="1752" spans="1:5" ht="12.75">
      <c r="A1752" s="40" t="s">
        <v>583</v>
      </c>
      <c r="B1752" s="46" t="s">
        <v>513</v>
      </c>
      <c r="D1752" s="19">
        <v>12.6</v>
      </c>
      <c r="E1752" s="17">
        <f t="shared" si="27"/>
      </c>
    </row>
    <row r="1753" spans="1:5" ht="12.75">
      <c r="A1753" s="40" t="s">
        <v>568</v>
      </c>
      <c r="B1753" s="46" t="s">
        <v>513</v>
      </c>
      <c r="D1753" s="19">
        <v>12.5</v>
      </c>
      <c r="E1753" s="17">
        <f t="shared" si="27"/>
      </c>
    </row>
    <row r="1754" spans="1:5" ht="12.75">
      <c r="A1754" s="40" t="s">
        <v>569</v>
      </c>
      <c r="B1754" s="46" t="s">
        <v>513</v>
      </c>
      <c r="D1754" s="19">
        <v>11.7</v>
      </c>
      <c r="E1754" s="17">
        <f t="shared" si="27"/>
      </c>
    </row>
    <row r="1755" spans="1:5" ht="12.75">
      <c r="A1755" s="40" t="s">
        <v>570</v>
      </c>
      <c r="B1755" s="46" t="s">
        <v>513</v>
      </c>
      <c r="D1755" s="19">
        <v>11.6</v>
      </c>
      <c r="E1755" s="17">
        <f t="shared" si="27"/>
      </c>
    </row>
    <row r="1756" spans="1:5" ht="12.75">
      <c r="A1756" s="40" t="s">
        <v>583</v>
      </c>
      <c r="B1756" s="46" t="s">
        <v>514</v>
      </c>
      <c r="D1756" s="19">
        <v>11</v>
      </c>
      <c r="E1756" s="17">
        <f t="shared" si="27"/>
      </c>
    </row>
    <row r="1757" spans="1:5" ht="12.75">
      <c r="A1757" s="40" t="s">
        <v>568</v>
      </c>
      <c r="B1757" s="46" t="s">
        <v>514</v>
      </c>
      <c r="D1757" s="19">
        <v>11.1</v>
      </c>
      <c r="E1757" s="17">
        <f t="shared" si="27"/>
      </c>
    </row>
    <row r="1758" spans="1:5" ht="12.75">
      <c r="A1758" s="40" t="s">
        <v>569</v>
      </c>
      <c r="B1758" s="46" t="s">
        <v>514</v>
      </c>
      <c r="D1758" s="19">
        <v>10.9</v>
      </c>
      <c r="E1758" s="17">
        <f t="shared" si="27"/>
      </c>
    </row>
    <row r="1759" spans="1:5" ht="12.75">
      <c r="A1759" s="40" t="s">
        <v>570</v>
      </c>
      <c r="B1759" s="46" t="s">
        <v>514</v>
      </c>
      <c r="D1759" s="19">
        <v>10.8</v>
      </c>
      <c r="E1759" s="17">
        <f t="shared" si="27"/>
      </c>
    </row>
    <row r="1760" spans="1:5" ht="12.75">
      <c r="A1760" s="40" t="s">
        <v>583</v>
      </c>
      <c r="B1760" s="46" t="s">
        <v>515</v>
      </c>
      <c r="D1760" s="19">
        <v>11.1</v>
      </c>
      <c r="E1760" s="17">
        <f t="shared" si="27"/>
      </c>
    </row>
    <row r="1761" spans="1:5" ht="12.75">
      <c r="A1761" s="40" t="s">
        <v>568</v>
      </c>
      <c r="B1761" s="46" t="s">
        <v>515</v>
      </c>
      <c r="D1761" s="19">
        <v>11.1</v>
      </c>
      <c r="E1761" s="17">
        <f t="shared" si="27"/>
      </c>
    </row>
    <row r="1762" spans="1:5" ht="12.75">
      <c r="A1762" s="40" t="s">
        <v>569</v>
      </c>
      <c r="B1762" s="46" t="s">
        <v>515</v>
      </c>
      <c r="D1762" s="19">
        <v>10.9</v>
      </c>
      <c r="E1762" s="17">
        <f t="shared" si="27"/>
      </c>
    </row>
    <row r="1763" spans="1:5" ht="12.75">
      <c r="A1763" s="40" t="s">
        <v>570</v>
      </c>
      <c r="B1763" s="46" t="s">
        <v>515</v>
      </c>
      <c r="D1763" s="19">
        <v>10.9</v>
      </c>
      <c r="E1763" s="17">
        <f t="shared" si="27"/>
      </c>
    </row>
    <row r="1764" spans="1:5" ht="12.75">
      <c r="A1764" s="40" t="s">
        <v>583</v>
      </c>
      <c r="B1764" s="46" t="s">
        <v>516</v>
      </c>
      <c r="D1764" s="19">
        <v>12.6</v>
      </c>
      <c r="E1764" s="17">
        <f t="shared" si="27"/>
      </c>
    </row>
    <row r="1765" spans="1:5" ht="12.75">
      <c r="A1765" s="40" t="s">
        <v>568</v>
      </c>
      <c r="B1765" s="46" t="s">
        <v>516</v>
      </c>
      <c r="D1765" s="19">
        <v>12.6</v>
      </c>
      <c r="E1765" s="17">
        <f t="shared" si="27"/>
      </c>
    </row>
    <row r="1766" spans="1:5" ht="12.75">
      <c r="A1766" s="40" t="s">
        <v>569</v>
      </c>
      <c r="B1766" s="46" t="s">
        <v>516</v>
      </c>
      <c r="D1766" s="19">
        <v>11.9</v>
      </c>
      <c r="E1766" s="17">
        <f t="shared" si="27"/>
      </c>
    </row>
    <row r="1767" spans="1:5" ht="12.75">
      <c r="A1767" s="40" t="s">
        <v>570</v>
      </c>
      <c r="B1767" s="46" t="s">
        <v>516</v>
      </c>
      <c r="D1767" s="19">
        <v>11.7</v>
      </c>
      <c r="E1767" s="17">
        <f t="shared" si="27"/>
      </c>
    </row>
    <row r="1768" spans="1:5" ht="12.75">
      <c r="A1768" s="40" t="s">
        <v>583</v>
      </c>
      <c r="B1768" s="46" t="s">
        <v>517</v>
      </c>
      <c r="D1768" s="19">
        <v>9.6</v>
      </c>
      <c r="E1768" s="17">
        <f t="shared" si="27"/>
      </c>
    </row>
    <row r="1769" spans="1:5" ht="12.75">
      <c r="A1769" s="40" t="s">
        <v>568</v>
      </c>
      <c r="B1769" s="46" t="s">
        <v>517</v>
      </c>
      <c r="D1769" s="19">
        <v>9.6</v>
      </c>
      <c r="E1769" s="17">
        <f t="shared" si="27"/>
      </c>
    </row>
    <row r="1770" spans="1:5" ht="12.75">
      <c r="A1770" s="40" t="s">
        <v>569</v>
      </c>
      <c r="B1770" s="46" t="s">
        <v>517</v>
      </c>
      <c r="D1770" s="19">
        <v>9.6</v>
      </c>
      <c r="E1770" s="17">
        <f t="shared" si="27"/>
      </c>
    </row>
    <row r="1771" spans="1:5" ht="12.75">
      <c r="A1771" s="40" t="s">
        <v>570</v>
      </c>
      <c r="B1771" s="46" t="s">
        <v>517</v>
      </c>
      <c r="D1771" s="19">
        <v>10.7</v>
      </c>
      <c r="E1771" s="17">
        <f t="shared" si="27"/>
      </c>
    </row>
    <row r="1772" spans="1:5" ht="12.75">
      <c r="A1772" s="40" t="s">
        <v>583</v>
      </c>
      <c r="B1772" s="46" t="s">
        <v>518</v>
      </c>
      <c r="D1772" s="19">
        <v>11.8</v>
      </c>
      <c r="E1772" s="17">
        <f t="shared" si="27"/>
      </c>
    </row>
    <row r="1773" spans="1:5" ht="12.75">
      <c r="A1773" s="40" t="s">
        <v>568</v>
      </c>
      <c r="B1773" s="46" t="s">
        <v>518</v>
      </c>
      <c r="D1773" s="19">
        <v>11.9</v>
      </c>
      <c r="E1773" s="17">
        <f t="shared" si="27"/>
      </c>
    </row>
    <row r="1774" spans="1:5" ht="12.75">
      <c r="A1774" s="40" t="s">
        <v>569</v>
      </c>
      <c r="B1774" s="46" t="s">
        <v>518</v>
      </c>
      <c r="D1774" s="19">
        <v>11.2</v>
      </c>
      <c r="E1774" s="17">
        <f t="shared" si="27"/>
      </c>
    </row>
    <row r="1775" spans="1:5" ht="12.75">
      <c r="A1775" s="40" t="s">
        <v>570</v>
      </c>
      <c r="B1775" s="46" t="s">
        <v>518</v>
      </c>
      <c r="D1775" s="19">
        <v>11.8</v>
      </c>
      <c r="E1775" s="17">
        <f t="shared" si="27"/>
      </c>
    </row>
    <row r="1776" spans="1:5" ht="12.75">
      <c r="A1776" s="40" t="s">
        <v>583</v>
      </c>
      <c r="B1776" s="46" t="s">
        <v>519</v>
      </c>
      <c r="D1776" s="19">
        <v>11.3</v>
      </c>
      <c r="E1776" s="17">
        <f t="shared" si="27"/>
      </c>
    </row>
    <row r="1777" spans="1:5" ht="12.75">
      <c r="A1777" s="40" t="s">
        <v>568</v>
      </c>
      <c r="B1777" s="46" t="s">
        <v>519</v>
      </c>
      <c r="D1777" s="19">
        <v>11.3</v>
      </c>
      <c r="E1777" s="17">
        <f t="shared" si="27"/>
      </c>
    </row>
    <row r="1778" spans="1:5" ht="12.75">
      <c r="A1778" s="40" t="s">
        <v>569</v>
      </c>
      <c r="B1778" s="46" t="s">
        <v>519</v>
      </c>
      <c r="D1778" s="19">
        <v>10.3</v>
      </c>
      <c r="E1778" s="17">
        <f t="shared" si="27"/>
      </c>
    </row>
    <row r="1779" spans="1:5" ht="12.75">
      <c r="A1779" s="40" t="s">
        <v>570</v>
      </c>
      <c r="B1779" s="46" t="s">
        <v>519</v>
      </c>
      <c r="D1779" s="19">
        <v>10.7</v>
      </c>
      <c r="E1779" s="17">
        <f t="shared" si="27"/>
      </c>
    </row>
    <row r="1780" spans="1:5" ht="12.75">
      <c r="A1780" s="40" t="s">
        <v>583</v>
      </c>
      <c r="B1780" s="46" t="s">
        <v>520</v>
      </c>
      <c r="D1780" s="19">
        <v>10.6</v>
      </c>
      <c r="E1780" s="17">
        <f t="shared" si="27"/>
      </c>
    </row>
    <row r="1781" spans="1:5" ht="12.75">
      <c r="A1781" s="40" t="s">
        <v>568</v>
      </c>
      <c r="B1781" s="46" t="s">
        <v>520</v>
      </c>
      <c r="D1781" s="19">
        <v>10.4</v>
      </c>
      <c r="E1781" s="17">
        <f t="shared" si="27"/>
      </c>
    </row>
    <row r="1782" spans="1:5" ht="12.75">
      <c r="A1782" s="40" t="s">
        <v>569</v>
      </c>
      <c r="B1782" s="46" t="s">
        <v>520</v>
      </c>
      <c r="D1782" s="19">
        <v>10.5</v>
      </c>
      <c r="E1782" s="17">
        <f t="shared" si="27"/>
      </c>
    </row>
    <row r="1783" spans="1:5" ht="12.75">
      <c r="A1783" s="40" t="s">
        <v>570</v>
      </c>
      <c r="B1783" s="46" t="s">
        <v>520</v>
      </c>
      <c r="D1783" s="19">
        <v>10.3</v>
      </c>
      <c r="E1783" s="17">
        <f t="shared" si="27"/>
      </c>
    </row>
    <row r="1784" spans="1:5" ht="12.75">
      <c r="A1784" s="40" t="s">
        <v>583</v>
      </c>
      <c r="B1784" s="46" t="s">
        <v>521</v>
      </c>
      <c r="D1784" s="19">
        <v>10.6</v>
      </c>
      <c r="E1784" s="17">
        <f t="shared" si="27"/>
      </c>
    </row>
    <row r="1785" spans="1:5" ht="12.75">
      <c r="A1785" s="40" t="s">
        <v>568</v>
      </c>
      <c r="B1785" s="46" t="s">
        <v>521</v>
      </c>
      <c r="D1785" s="19">
        <v>10.7</v>
      </c>
      <c r="E1785" s="17">
        <f t="shared" si="27"/>
      </c>
    </row>
    <row r="1786" spans="1:5" ht="12.75">
      <c r="A1786" s="40" t="s">
        <v>569</v>
      </c>
      <c r="B1786" s="46" t="s">
        <v>521</v>
      </c>
      <c r="D1786" s="19">
        <v>10.6</v>
      </c>
      <c r="E1786" s="17">
        <f t="shared" si="27"/>
      </c>
    </row>
    <row r="1787" spans="1:5" ht="12.75">
      <c r="A1787" s="40" t="s">
        <v>570</v>
      </c>
      <c r="B1787" s="46" t="s">
        <v>521</v>
      </c>
      <c r="D1787" s="19">
        <v>10.7</v>
      </c>
      <c r="E1787" s="17">
        <f t="shared" si="27"/>
      </c>
    </row>
    <row r="1788" spans="1:5" ht="12.75">
      <c r="A1788" s="40" t="s">
        <v>583</v>
      </c>
      <c r="B1788" s="46" t="s">
        <v>522</v>
      </c>
      <c r="D1788" s="19">
        <v>11.2</v>
      </c>
      <c r="E1788" s="17">
        <f t="shared" si="27"/>
      </c>
    </row>
    <row r="1789" spans="1:5" ht="12.75">
      <c r="A1789" s="40" t="s">
        <v>568</v>
      </c>
      <c r="B1789" s="46" t="s">
        <v>522</v>
      </c>
      <c r="D1789" s="19">
        <v>11.2</v>
      </c>
      <c r="E1789" s="17">
        <f t="shared" si="27"/>
      </c>
    </row>
    <row r="1790" spans="1:5" ht="12.75">
      <c r="A1790" s="40" t="s">
        <v>569</v>
      </c>
      <c r="B1790" s="46" t="s">
        <v>522</v>
      </c>
      <c r="D1790" s="19">
        <v>10.9</v>
      </c>
      <c r="E1790" s="17">
        <f t="shared" si="27"/>
      </c>
    </row>
    <row r="1791" spans="1:5" ht="12.75">
      <c r="A1791" s="40" t="s">
        <v>570</v>
      </c>
      <c r="B1791" s="46" t="s">
        <v>522</v>
      </c>
      <c r="D1791" s="19">
        <v>10.6</v>
      </c>
      <c r="E1791" s="17">
        <f t="shared" si="27"/>
      </c>
    </row>
    <row r="1792" spans="1:5" ht="12.75">
      <c r="A1792" s="40" t="s">
        <v>583</v>
      </c>
      <c r="B1792" s="46" t="s">
        <v>523</v>
      </c>
      <c r="D1792" s="19">
        <v>11.4</v>
      </c>
      <c r="E1792" s="17">
        <f t="shared" si="27"/>
      </c>
    </row>
    <row r="1793" spans="1:5" ht="12.75">
      <c r="A1793" s="40" t="s">
        <v>568</v>
      </c>
      <c r="B1793" s="46" t="s">
        <v>523</v>
      </c>
      <c r="D1793" s="19">
        <v>11.4</v>
      </c>
      <c r="E1793" s="17">
        <f t="shared" si="27"/>
      </c>
    </row>
    <row r="1794" spans="1:5" ht="12.75">
      <c r="A1794" s="40" t="s">
        <v>569</v>
      </c>
      <c r="B1794" s="46" t="s">
        <v>523</v>
      </c>
      <c r="D1794" s="19">
        <v>11.3</v>
      </c>
      <c r="E1794" s="17">
        <f t="shared" si="27"/>
      </c>
    </row>
    <row r="1795" spans="1:5" ht="12.75">
      <c r="A1795" s="40" t="s">
        <v>570</v>
      </c>
      <c r="B1795" s="46" t="s">
        <v>523</v>
      </c>
      <c r="D1795" s="19">
        <v>11.2</v>
      </c>
      <c r="E1795" s="17">
        <f t="shared" si="27"/>
      </c>
    </row>
    <row r="1796" spans="1:5" ht="12.75">
      <c r="A1796" s="40" t="s">
        <v>583</v>
      </c>
      <c r="B1796" s="46" t="s">
        <v>524</v>
      </c>
      <c r="D1796" s="19">
        <v>10.5</v>
      </c>
      <c r="E1796" s="17">
        <f aca="true" t="shared" si="28" ref="E1796:E1859">IF(D1796&lt;7,"Fail","")</f>
      </c>
    </row>
    <row r="1797" spans="1:5" ht="12.75">
      <c r="A1797" s="40" t="s">
        <v>568</v>
      </c>
      <c r="B1797" s="46" t="s">
        <v>524</v>
      </c>
      <c r="D1797" s="19">
        <v>10.4</v>
      </c>
      <c r="E1797" s="17">
        <f t="shared" si="28"/>
      </c>
    </row>
    <row r="1798" spans="1:5" ht="12.75">
      <c r="A1798" s="40" t="s">
        <v>569</v>
      </c>
      <c r="B1798" s="46" t="s">
        <v>524</v>
      </c>
      <c r="D1798" s="19">
        <v>10.8</v>
      </c>
      <c r="E1798" s="17">
        <f t="shared" si="28"/>
      </c>
    </row>
    <row r="1799" spans="1:5" ht="12.75">
      <c r="A1799" s="40" t="s">
        <v>570</v>
      </c>
      <c r="B1799" s="46" t="s">
        <v>524</v>
      </c>
      <c r="D1799" s="19">
        <v>10.1</v>
      </c>
      <c r="E1799" s="17">
        <f t="shared" si="28"/>
      </c>
    </row>
    <row r="1800" spans="1:5" ht="12.75">
      <c r="A1800" s="40" t="s">
        <v>583</v>
      </c>
      <c r="B1800" s="46" t="s">
        <v>525</v>
      </c>
      <c r="D1800" s="19">
        <v>9.6</v>
      </c>
      <c r="E1800" s="17">
        <f t="shared" si="28"/>
      </c>
    </row>
    <row r="1801" spans="1:5" ht="12.75">
      <c r="A1801" s="40" t="s">
        <v>568</v>
      </c>
      <c r="B1801" s="46" t="s">
        <v>525</v>
      </c>
      <c r="D1801" s="19">
        <v>9.5</v>
      </c>
      <c r="E1801" s="17">
        <f t="shared" si="28"/>
      </c>
    </row>
    <row r="1802" spans="1:5" ht="12.75">
      <c r="A1802" s="40" t="s">
        <v>569</v>
      </c>
      <c r="B1802" s="46" t="s">
        <v>525</v>
      </c>
      <c r="D1802" s="19">
        <v>9.7</v>
      </c>
      <c r="E1802" s="17">
        <f t="shared" si="28"/>
      </c>
    </row>
    <row r="1803" spans="1:5" ht="12.75">
      <c r="A1803" s="40" t="s">
        <v>570</v>
      </c>
      <c r="B1803" s="46" t="s">
        <v>525</v>
      </c>
      <c r="D1803" s="19">
        <v>9.4</v>
      </c>
      <c r="E1803" s="17">
        <f t="shared" si="28"/>
      </c>
    </row>
    <row r="1804" spans="1:5" ht="12.75">
      <c r="A1804" s="40" t="s">
        <v>583</v>
      </c>
      <c r="B1804" s="46" t="s">
        <v>526</v>
      </c>
      <c r="D1804" s="19">
        <v>8.7</v>
      </c>
      <c r="E1804" s="17">
        <f t="shared" si="28"/>
      </c>
    </row>
    <row r="1805" spans="1:5" ht="12.75">
      <c r="A1805" s="40" t="s">
        <v>568</v>
      </c>
      <c r="B1805" s="46" t="s">
        <v>526</v>
      </c>
      <c r="D1805" s="19">
        <v>8.5</v>
      </c>
      <c r="E1805" s="17">
        <f t="shared" si="28"/>
      </c>
    </row>
    <row r="1806" spans="1:5" ht="12.75">
      <c r="A1806" s="40" t="s">
        <v>569</v>
      </c>
      <c r="B1806" s="46" t="s">
        <v>526</v>
      </c>
      <c r="D1806" s="19">
        <v>9</v>
      </c>
      <c r="E1806" s="17">
        <f t="shared" si="28"/>
      </c>
    </row>
    <row r="1807" spans="1:5" ht="12.75">
      <c r="A1807" s="40" t="s">
        <v>570</v>
      </c>
      <c r="B1807" s="46" t="s">
        <v>526</v>
      </c>
      <c r="D1807" s="19">
        <v>9.3</v>
      </c>
      <c r="E1807" s="17">
        <f t="shared" si="28"/>
      </c>
    </row>
    <row r="1808" spans="1:5" ht="12.75">
      <c r="A1808" s="40" t="s">
        <v>583</v>
      </c>
      <c r="B1808" s="46" t="s">
        <v>527</v>
      </c>
      <c r="D1808" s="19">
        <v>8.1</v>
      </c>
      <c r="E1808" s="17">
        <f t="shared" si="28"/>
      </c>
    </row>
    <row r="1809" spans="1:5" ht="12.75">
      <c r="A1809" s="40" t="s">
        <v>568</v>
      </c>
      <c r="B1809" s="46" t="s">
        <v>527</v>
      </c>
      <c r="D1809" s="19">
        <v>8</v>
      </c>
      <c r="E1809" s="17">
        <f t="shared" si="28"/>
      </c>
    </row>
    <row r="1810" spans="1:5" ht="12.75">
      <c r="A1810" s="40" t="s">
        <v>569</v>
      </c>
      <c r="B1810" s="46" t="s">
        <v>527</v>
      </c>
      <c r="D1810" s="19">
        <v>8.5</v>
      </c>
      <c r="E1810" s="17">
        <f t="shared" si="28"/>
      </c>
    </row>
    <row r="1811" spans="1:5" ht="12.75">
      <c r="A1811" s="40" t="s">
        <v>570</v>
      </c>
      <c r="B1811" s="46" t="s">
        <v>527</v>
      </c>
      <c r="D1811" s="19">
        <v>9</v>
      </c>
      <c r="E1811" s="17">
        <f t="shared" si="28"/>
      </c>
    </row>
    <row r="1812" spans="1:5" ht="12.75">
      <c r="A1812" s="40" t="s">
        <v>583</v>
      </c>
      <c r="B1812" s="46" t="s">
        <v>528</v>
      </c>
      <c r="D1812" s="19">
        <v>9.2</v>
      </c>
      <c r="E1812" s="17">
        <f t="shared" si="28"/>
      </c>
    </row>
    <row r="1813" spans="1:5" ht="12.75">
      <c r="A1813" s="40" t="s">
        <v>568</v>
      </c>
      <c r="B1813" s="46" t="s">
        <v>528</v>
      </c>
      <c r="D1813" s="19">
        <v>9.2</v>
      </c>
      <c r="E1813" s="17">
        <f t="shared" si="28"/>
      </c>
    </row>
    <row r="1814" spans="1:5" ht="12.75">
      <c r="A1814" s="40" t="s">
        <v>569</v>
      </c>
      <c r="B1814" s="46" t="s">
        <v>528</v>
      </c>
      <c r="D1814" s="19">
        <v>9</v>
      </c>
      <c r="E1814" s="17">
        <f t="shared" si="28"/>
      </c>
    </row>
    <row r="1815" spans="1:5" ht="12.75">
      <c r="A1815" s="40" t="s">
        <v>570</v>
      </c>
      <c r="B1815" s="46" t="s">
        <v>528</v>
      </c>
      <c r="D1815" s="19">
        <v>9.3</v>
      </c>
      <c r="E1815" s="17">
        <f t="shared" si="28"/>
      </c>
    </row>
    <row r="1816" spans="1:5" ht="12.75">
      <c r="A1816" s="40" t="s">
        <v>583</v>
      </c>
      <c r="B1816" s="46" t="s">
        <v>529</v>
      </c>
      <c r="D1816" s="19">
        <v>9.2</v>
      </c>
      <c r="E1816" s="17">
        <f t="shared" si="28"/>
      </c>
    </row>
    <row r="1817" spans="1:5" ht="12.75">
      <c r="A1817" s="40" t="s">
        <v>568</v>
      </c>
      <c r="B1817" s="46" t="s">
        <v>529</v>
      </c>
      <c r="D1817" s="19">
        <v>8.9</v>
      </c>
      <c r="E1817" s="17">
        <f t="shared" si="28"/>
      </c>
    </row>
    <row r="1818" spans="1:5" ht="12.75">
      <c r="A1818" s="40" t="s">
        <v>569</v>
      </c>
      <c r="B1818" s="46" t="s">
        <v>529</v>
      </c>
      <c r="D1818" s="19">
        <v>8.4</v>
      </c>
      <c r="E1818" s="17">
        <f t="shared" si="28"/>
      </c>
    </row>
    <row r="1819" spans="1:5" ht="12.75">
      <c r="A1819" s="40" t="s">
        <v>570</v>
      </c>
      <c r="B1819" s="46" t="s">
        <v>529</v>
      </c>
      <c r="D1819" s="19">
        <v>9.1</v>
      </c>
      <c r="E1819" s="17">
        <f t="shared" si="28"/>
      </c>
    </row>
    <row r="1820" spans="1:5" ht="12.75">
      <c r="A1820" s="40" t="s">
        <v>583</v>
      </c>
      <c r="B1820" s="46" t="s">
        <v>530</v>
      </c>
      <c r="D1820" s="19">
        <v>9</v>
      </c>
      <c r="E1820" s="17">
        <f t="shared" si="28"/>
      </c>
    </row>
    <row r="1821" spans="1:5" ht="12.75">
      <c r="A1821" s="40" t="s">
        <v>568</v>
      </c>
      <c r="B1821" s="46" t="s">
        <v>530</v>
      </c>
      <c r="D1821" s="19">
        <v>8.9</v>
      </c>
      <c r="E1821" s="17">
        <f t="shared" si="28"/>
      </c>
    </row>
    <row r="1822" spans="1:5" ht="12.75">
      <c r="A1822" s="40" t="s">
        <v>569</v>
      </c>
      <c r="B1822" s="46" t="s">
        <v>530</v>
      </c>
      <c r="D1822" s="19">
        <v>8.9</v>
      </c>
      <c r="E1822" s="17">
        <f t="shared" si="28"/>
      </c>
    </row>
    <row r="1823" spans="1:5" ht="12.75">
      <c r="A1823" s="40" t="s">
        <v>570</v>
      </c>
      <c r="B1823" s="46" t="s">
        <v>530</v>
      </c>
      <c r="D1823" s="19">
        <v>10</v>
      </c>
      <c r="E1823" s="17">
        <f t="shared" si="28"/>
      </c>
    </row>
    <row r="1824" spans="1:5" ht="12.75">
      <c r="A1824" s="40" t="s">
        <v>583</v>
      </c>
      <c r="B1824" s="46" t="s">
        <v>531</v>
      </c>
      <c r="D1824" s="19">
        <v>8.1</v>
      </c>
      <c r="E1824" s="17">
        <f t="shared" si="28"/>
      </c>
    </row>
    <row r="1825" spans="1:5" ht="12.75">
      <c r="A1825" s="40" t="s">
        <v>568</v>
      </c>
      <c r="B1825" s="46" t="s">
        <v>531</v>
      </c>
      <c r="D1825" s="19">
        <v>8</v>
      </c>
      <c r="E1825" s="17">
        <f t="shared" si="28"/>
      </c>
    </row>
    <row r="1826" spans="1:5" ht="12.75">
      <c r="A1826" s="40" t="s">
        <v>569</v>
      </c>
      <c r="B1826" s="46" t="s">
        <v>531</v>
      </c>
      <c r="D1826" s="19">
        <v>8</v>
      </c>
      <c r="E1826" s="17">
        <f t="shared" si="28"/>
      </c>
    </row>
    <row r="1827" spans="1:5" ht="12.75">
      <c r="A1827" s="40" t="s">
        <v>570</v>
      </c>
      <c r="B1827" s="46" t="s">
        <v>531</v>
      </c>
      <c r="D1827" s="19">
        <v>8.7</v>
      </c>
      <c r="E1827" s="17">
        <f t="shared" si="28"/>
      </c>
    </row>
    <row r="1828" spans="1:5" ht="12.75">
      <c r="A1828" s="40" t="s">
        <v>583</v>
      </c>
      <c r="B1828" s="46" t="s">
        <v>532</v>
      </c>
      <c r="D1828" s="19">
        <v>8.7</v>
      </c>
      <c r="E1828" s="17">
        <f t="shared" si="28"/>
      </c>
    </row>
    <row r="1829" spans="1:5" ht="12.75">
      <c r="A1829" s="40" t="s">
        <v>568</v>
      </c>
      <c r="B1829" s="46" t="s">
        <v>532</v>
      </c>
      <c r="D1829" s="19">
        <v>8.6</v>
      </c>
      <c r="E1829" s="17">
        <f t="shared" si="28"/>
      </c>
    </row>
    <row r="1830" spans="1:5" ht="12.75">
      <c r="A1830" s="40" t="s">
        <v>569</v>
      </c>
      <c r="B1830" s="46" t="s">
        <v>532</v>
      </c>
      <c r="D1830" s="19">
        <v>8.4</v>
      </c>
      <c r="E1830" s="17">
        <f t="shared" si="28"/>
      </c>
    </row>
    <row r="1831" spans="1:5" ht="12.75">
      <c r="A1831" s="40" t="s">
        <v>570</v>
      </c>
      <c r="B1831" s="46" t="s">
        <v>532</v>
      </c>
      <c r="D1831" s="19">
        <v>8.9</v>
      </c>
      <c r="E1831" s="17">
        <f t="shared" si="28"/>
      </c>
    </row>
    <row r="1832" spans="1:5" ht="12.75">
      <c r="A1832" s="40" t="s">
        <v>583</v>
      </c>
      <c r="B1832" s="46" t="s">
        <v>533</v>
      </c>
      <c r="D1832" s="19">
        <v>7.8</v>
      </c>
      <c r="E1832" s="17">
        <f t="shared" si="28"/>
      </c>
    </row>
    <row r="1833" spans="1:5" ht="12.75">
      <c r="A1833" s="40" t="s">
        <v>568</v>
      </c>
      <c r="B1833" s="46" t="s">
        <v>533</v>
      </c>
      <c r="D1833" s="19">
        <v>7.7</v>
      </c>
      <c r="E1833" s="17">
        <f t="shared" si="28"/>
      </c>
    </row>
    <row r="1834" spans="1:5" ht="12.75">
      <c r="A1834" s="40" t="s">
        <v>569</v>
      </c>
      <c r="B1834" s="46" t="s">
        <v>533</v>
      </c>
      <c r="D1834" s="19">
        <v>7.8</v>
      </c>
      <c r="E1834" s="17">
        <f t="shared" si="28"/>
      </c>
    </row>
    <row r="1835" spans="1:5" ht="12.75">
      <c r="A1835" s="40" t="s">
        <v>570</v>
      </c>
      <c r="B1835" s="46" t="s">
        <v>533</v>
      </c>
      <c r="D1835" s="19">
        <v>7.7</v>
      </c>
      <c r="E1835" s="17">
        <f t="shared" si="28"/>
      </c>
    </row>
    <row r="1836" spans="1:5" ht="12.75">
      <c r="A1836" s="40" t="s">
        <v>583</v>
      </c>
      <c r="B1836" s="46" t="s">
        <v>534</v>
      </c>
      <c r="D1836" s="19">
        <v>6</v>
      </c>
      <c r="E1836" s="17" t="str">
        <f t="shared" si="28"/>
        <v>Fail</v>
      </c>
    </row>
    <row r="1837" spans="1:5" ht="12.75">
      <c r="A1837" s="40" t="s">
        <v>568</v>
      </c>
      <c r="B1837" s="46" t="s">
        <v>534</v>
      </c>
      <c r="D1837" s="19">
        <v>6</v>
      </c>
      <c r="E1837" s="17" t="str">
        <f t="shared" si="28"/>
        <v>Fail</v>
      </c>
    </row>
    <row r="1838" spans="1:5" ht="12.75">
      <c r="A1838" s="40" t="s">
        <v>569</v>
      </c>
      <c r="B1838" s="46" t="s">
        <v>534</v>
      </c>
      <c r="D1838" s="19">
        <v>6.4</v>
      </c>
      <c r="E1838" s="17" t="str">
        <f t="shared" si="28"/>
        <v>Fail</v>
      </c>
    </row>
    <row r="1839" spans="1:5" ht="12.75">
      <c r="A1839" s="40" t="s">
        <v>570</v>
      </c>
      <c r="B1839" s="46" t="s">
        <v>534</v>
      </c>
      <c r="D1839" s="19">
        <v>6.5</v>
      </c>
      <c r="E1839" s="17" t="str">
        <f t="shared" si="28"/>
        <v>Fail</v>
      </c>
    </row>
    <row r="1840" spans="1:5" ht="12.75">
      <c r="A1840" s="40" t="s">
        <v>583</v>
      </c>
      <c r="B1840" s="46" t="s">
        <v>535</v>
      </c>
      <c r="D1840" s="19">
        <v>8.8</v>
      </c>
      <c r="E1840" s="17">
        <f t="shared" si="28"/>
      </c>
    </row>
    <row r="1841" spans="1:5" ht="12.75">
      <c r="A1841" s="40" t="s">
        <v>568</v>
      </c>
      <c r="B1841" s="46" t="s">
        <v>535</v>
      </c>
      <c r="D1841" s="19">
        <v>8.6</v>
      </c>
      <c r="E1841" s="17">
        <f t="shared" si="28"/>
      </c>
    </row>
    <row r="1842" spans="1:5" ht="12.75">
      <c r="A1842" s="40" t="s">
        <v>569</v>
      </c>
      <c r="B1842" s="46" t="s">
        <v>535</v>
      </c>
      <c r="D1842" s="19">
        <v>8.6</v>
      </c>
      <c r="E1842" s="17">
        <f t="shared" si="28"/>
      </c>
    </row>
    <row r="1843" spans="1:5" ht="12.75">
      <c r="A1843" s="40" t="s">
        <v>570</v>
      </c>
      <c r="B1843" s="46" t="s">
        <v>535</v>
      </c>
      <c r="D1843" s="19">
        <v>8.8</v>
      </c>
      <c r="E1843" s="17">
        <f t="shared" si="28"/>
      </c>
    </row>
    <row r="1844" spans="1:5" ht="12.75">
      <c r="A1844" s="40" t="s">
        <v>583</v>
      </c>
      <c r="B1844" s="46" t="s">
        <v>536</v>
      </c>
      <c r="D1844" s="19">
        <v>9.4</v>
      </c>
      <c r="E1844" s="17">
        <f t="shared" si="28"/>
      </c>
    </row>
    <row r="1845" spans="1:5" ht="12.75">
      <c r="A1845" s="40" t="s">
        <v>568</v>
      </c>
      <c r="B1845" s="46" t="s">
        <v>536</v>
      </c>
      <c r="D1845" s="19">
        <v>9.2</v>
      </c>
      <c r="E1845" s="17">
        <f t="shared" si="28"/>
      </c>
    </row>
    <row r="1846" spans="1:5" ht="12.75">
      <c r="A1846" s="40" t="s">
        <v>569</v>
      </c>
      <c r="B1846" s="46" t="s">
        <v>536</v>
      </c>
      <c r="D1846" s="19">
        <v>8.7</v>
      </c>
      <c r="E1846" s="17">
        <f t="shared" si="28"/>
      </c>
    </row>
    <row r="1847" spans="1:5" ht="12.75">
      <c r="A1847" s="40" t="s">
        <v>570</v>
      </c>
      <c r="B1847" s="46" t="s">
        <v>536</v>
      </c>
      <c r="D1847" s="19">
        <v>9.6</v>
      </c>
      <c r="E1847" s="17">
        <f t="shared" si="28"/>
      </c>
    </row>
    <row r="1848" spans="1:5" ht="12.75">
      <c r="A1848" s="40" t="s">
        <v>583</v>
      </c>
      <c r="B1848" s="46" t="s">
        <v>537</v>
      </c>
      <c r="D1848" s="19">
        <v>8</v>
      </c>
      <c r="E1848" s="17">
        <f t="shared" si="28"/>
      </c>
    </row>
    <row r="1849" spans="1:5" ht="12.75">
      <c r="A1849" s="40" t="s">
        <v>568</v>
      </c>
      <c r="B1849" s="46" t="s">
        <v>537</v>
      </c>
      <c r="D1849" s="19">
        <v>8</v>
      </c>
      <c r="E1849" s="17">
        <f t="shared" si="28"/>
      </c>
    </row>
    <row r="1850" spans="1:5" ht="12.75">
      <c r="A1850" s="40" t="s">
        <v>569</v>
      </c>
      <c r="B1850" s="46" t="s">
        <v>537</v>
      </c>
      <c r="D1850" s="19">
        <v>7.8</v>
      </c>
      <c r="E1850" s="17">
        <f t="shared" si="28"/>
      </c>
    </row>
    <row r="1851" spans="1:5" ht="12.75">
      <c r="A1851" s="40" t="s">
        <v>570</v>
      </c>
      <c r="B1851" s="46" t="s">
        <v>537</v>
      </c>
      <c r="D1851" s="19">
        <v>8.7</v>
      </c>
      <c r="E1851" s="17">
        <f t="shared" si="28"/>
      </c>
    </row>
    <row r="1852" spans="1:5" ht="12.75">
      <c r="A1852" s="40" t="s">
        <v>583</v>
      </c>
      <c r="B1852" s="46" t="s">
        <v>538</v>
      </c>
      <c r="D1852" s="19">
        <v>8.9</v>
      </c>
      <c r="E1852" s="17">
        <f t="shared" si="28"/>
      </c>
    </row>
    <row r="1853" spans="1:5" ht="12.75">
      <c r="A1853" s="40" t="s">
        <v>568</v>
      </c>
      <c r="B1853" s="46" t="s">
        <v>538</v>
      </c>
      <c r="D1853" s="19">
        <v>8.8</v>
      </c>
      <c r="E1853" s="17">
        <f t="shared" si="28"/>
      </c>
    </row>
    <row r="1854" spans="1:5" ht="12.75">
      <c r="A1854" s="40" t="s">
        <v>569</v>
      </c>
      <c r="B1854" s="46" t="s">
        <v>538</v>
      </c>
      <c r="D1854" s="19">
        <v>7.9</v>
      </c>
      <c r="E1854" s="17">
        <f t="shared" si="28"/>
      </c>
    </row>
    <row r="1855" spans="1:5" ht="12.75">
      <c r="A1855" s="40" t="s">
        <v>570</v>
      </c>
      <c r="B1855" s="46" t="s">
        <v>538</v>
      </c>
      <c r="D1855" s="19">
        <v>8.8</v>
      </c>
      <c r="E1855" s="17">
        <f t="shared" si="28"/>
      </c>
    </row>
    <row r="1856" spans="1:5" ht="12.75">
      <c r="A1856" s="40" t="s">
        <v>583</v>
      </c>
      <c r="B1856" s="46" t="s">
        <v>539</v>
      </c>
      <c r="D1856" s="19">
        <v>8.3</v>
      </c>
      <c r="E1856" s="17">
        <f t="shared" si="28"/>
      </c>
    </row>
    <row r="1857" spans="1:5" ht="12.75">
      <c r="A1857" s="40" t="s">
        <v>568</v>
      </c>
      <c r="B1857" s="46" t="s">
        <v>539</v>
      </c>
      <c r="D1857" s="19">
        <v>8.3</v>
      </c>
      <c r="E1857" s="17">
        <f t="shared" si="28"/>
      </c>
    </row>
    <row r="1858" spans="1:5" ht="12.75">
      <c r="A1858" s="40" t="s">
        <v>569</v>
      </c>
      <c r="B1858" s="46" t="s">
        <v>539</v>
      </c>
      <c r="D1858" s="19">
        <v>8.1</v>
      </c>
      <c r="E1858" s="17">
        <f t="shared" si="28"/>
      </c>
    </row>
    <row r="1859" spans="1:5" ht="12.75">
      <c r="A1859" s="40" t="s">
        <v>570</v>
      </c>
      <c r="B1859" s="46" t="s">
        <v>539</v>
      </c>
      <c r="D1859" s="19">
        <v>8.5</v>
      </c>
      <c r="E1859" s="17">
        <f t="shared" si="28"/>
      </c>
    </row>
    <row r="1860" spans="1:5" ht="12.75">
      <c r="A1860" s="40" t="s">
        <v>583</v>
      </c>
      <c r="B1860" s="46" t="s">
        <v>540</v>
      </c>
      <c r="D1860" s="19">
        <v>8.6</v>
      </c>
      <c r="E1860" s="17">
        <f aca="true" t="shared" si="29" ref="E1860:E1919">IF(D1860&lt;7,"Fail","")</f>
      </c>
    </row>
    <row r="1861" spans="1:5" ht="12.75">
      <c r="A1861" s="40" t="s">
        <v>568</v>
      </c>
      <c r="B1861" s="46" t="s">
        <v>540</v>
      </c>
      <c r="D1861" s="19">
        <v>8.1</v>
      </c>
      <c r="E1861" s="17">
        <f t="shared" si="29"/>
      </c>
    </row>
    <row r="1862" spans="1:5" ht="12.75">
      <c r="A1862" s="40" t="s">
        <v>569</v>
      </c>
      <c r="B1862" s="46" t="s">
        <v>540</v>
      </c>
      <c r="D1862" s="19">
        <v>8</v>
      </c>
      <c r="E1862" s="17">
        <f t="shared" si="29"/>
      </c>
    </row>
    <row r="1863" spans="1:5" ht="12.75">
      <c r="A1863" s="40" t="s">
        <v>570</v>
      </c>
      <c r="B1863" s="46" t="s">
        <v>540</v>
      </c>
      <c r="D1863" s="19">
        <v>8.8</v>
      </c>
      <c r="E1863" s="17">
        <f t="shared" si="29"/>
      </c>
    </row>
    <row r="1864" spans="1:5" ht="12.75">
      <c r="A1864" s="40" t="s">
        <v>583</v>
      </c>
      <c r="B1864" s="46" t="s">
        <v>541</v>
      </c>
      <c r="D1864" s="19">
        <v>7.5</v>
      </c>
      <c r="E1864" s="17">
        <f t="shared" si="29"/>
      </c>
    </row>
    <row r="1865" spans="1:5" ht="12.75">
      <c r="A1865" s="40" t="s">
        <v>568</v>
      </c>
      <c r="B1865" s="46" t="s">
        <v>541</v>
      </c>
      <c r="D1865" s="19">
        <v>7.5</v>
      </c>
      <c r="E1865" s="17">
        <f t="shared" si="29"/>
      </c>
    </row>
    <row r="1866" spans="1:5" ht="12.75">
      <c r="A1866" s="40" t="s">
        <v>569</v>
      </c>
      <c r="B1866" s="46" t="s">
        <v>541</v>
      </c>
      <c r="D1866" s="19">
        <v>7.5</v>
      </c>
      <c r="E1866" s="17">
        <f t="shared" si="29"/>
      </c>
    </row>
    <row r="1867" spans="1:5" ht="12.75">
      <c r="A1867" s="40" t="s">
        <v>570</v>
      </c>
      <c r="B1867" s="46" t="s">
        <v>541</v>
      </c>
      <c r="D1867" s="19">
        <v>7.8</v>
      </c>
      <c r="E1867" s="17">
        <f t="shared" si="29"/>
      </c>
    </row>
    <row r="1868" spans="1:5" ht="12.75">
      <c r="A1868" s="40" t="s">
        <v>568</v>
      </c>
      <c r="B1868" s="46" t="s">
        <v>542</v>
      </c>
      <c r="D1868" s="19">
        <v>8.8</v>
      </c>
      <c r="E1868" s="17">
        <f t="shared" si="29"/>
      </c>
    </row>
    <row r="1869" spans="1:5" ht="12.75">
      <c r="A1869" s="40" t="s">
        <v>569</v>
      </c>
      <c r="B1869" s="46" t="s">
        <v>542</v>
      </c>
      <c r="D1869" s="19">
        <v>8.4</v>
      </c>
      <c r="E1869" s="17">
        <f t="shared" si="29"/>
      </c>
    </row>
    <row r="1870" spans="1:5" ht="12.75">
      <c r="A1870" s="40" t="s">
        <v>568</v>
      </c>
      <c r="B1870" s="46" t="s">
        <v>543</v>
      </c>
      <c r="D1870" s="19">
        <v>8.6</v>
      </c>
      <c r="E1870" s="17">
        <f t="shared" si="29"/>
      </c>
    </row>
    <row r="1871" spans="1:5" ht="12.75">
      <c r="A1871" s="40" t="s">
        <v>569</v>
      </c>
      <c r="B1871" s="46" t="s">
        <v>543</v>
      </c>
      <c r="D1871" s="19">
        <v>8.1</v>
      </c>
      <c r="E1871" s="17">
        <f t="shared" si="29"/>
      </c>
    </row>
    <row r="1872" spans="1:5" ht="12.75">
      <c r="A1872" s="40" t="s">
        <v>568</v>
      </c>
      <c r="B1872" s="46" t="s">
        <v>544</v>
      </c>
      <c r="D1872" s="19">
        <v>8.9</v>
      </c>
      <c r="E1872" s="17">
        <f t="shared" si="29"/>
      </c>
    </row>
    <row r="1873" spans="1:5" ht="12.75">
      <c r="A1873" s="40" t="s">
        <v>569</v>
      </c>
      <c r="B1873" s="46" t="s">
        <v>544</v>
      </c>
      <c r="D1873" s="19">
        <v>8.4</v>
      </c>
      <c r="E1873" s="17">
        <f t="shared" si="29"/>
      </c>
    </row>
    <row r="1874" spans="1:5" ht="12.75">
      <c r="A1874" s="40" t="s">
        <v>568</v>
      </c>
      <c r="B1874" s="46" t="s">
        <v>545</v>
      </c>
      <c r="D1874" s="19">
        <v>9</v>
      </c>
      <c r="E1874" s="17">
        <f t="shared" si="29"/>
      </c>
    </row>
    <row r="1875" spans="1:5" ht="12.75">
      <c r="A1875" s="40" t="s">
        <v>569</v>
      </c>
      <c r="B1875" s="46" t="s">
        <v>545</v>
      </c>
      <c r="D1875" s="19">
        <v>8.7</v>
      </c>
      <c r="E1875" s="17">
        <f t="shared" si="29"/>
      </c>
    </row>
    <row r="1876" spans="1:5" ht="12.75">
      <c r="A1876" s="40" t="s">
        <v>568</v>
      </c>
      <c r="B1876" s="46" t="s">
        <v>546</v>
      </c>
      <c r="D1876" s="19">
        <v>9</v>
      </c>
      <c r="E1876" s="17">
        <f t="shared" si="29"/>
      </c>
    </row>
    <row r="1877" spans="1:5" ht="12.75">
      <c r="A1877" s="40" t="s">
        <v>569</v>
      </c>
      <c r="B1877" s="46" t="s">
        <v>546</v>
      </c>
      <c r="D1877" s="19">
        <v>8</v>
      </c>
      <c r="E1877" s="17">
        <f t="shared" si="29"/>
      </c>
    </row>
    <row r="1878" spans="1:5" ht="12.75">
      <c r="A1878" s="40" t="s">
        <v>568</v>
      </c>
      <c r="B1878" s="46" t="s">
        <v>547</v>
      </c>
      <c r="D1878" s="19">
        <v>8.9</v>
      </c>
      <c r="E1878" s="17">
        <f t="shared" si="29"/>
      </c>
    </row>
    <row r="1879" spans="1:5" ht="12.75">
      <c r="A1879" s="40" t="s">
        <v>569</v>
      </c>
      <c r="B1879" s="46" t="s">
        <v>547</v>
      </c>
      <c r="D1879" s="19">
        <v>8</v>
      </c>
      <c r="E1879" s="17">
        <f t="shared" si="29"/>
      </c>
    </row>
    <row r="1880" spans="1:5" ht="12.75">
      <c r="A1880" s="40" t="s">
        <v>568</v>
      </c>
      <c r="B1880" s="46" t="s">
        <v>548</v>
      </c>
      <c r="D1880" s="19">
        <v>9.8</v>
      </c>
      <c r="E1880" s="17">
        <f t="shared" si="29"/>
      </c>
    </row>
    <row r="1881" spans="1:5" ht="12.75">
      <c r="A1881" s="40" t="s">
        <v>569</v>
      </c>
      <c r="B1881" s="46" t="s">
        <v>548</v>
      </c>
      <c r="D1881" s="19">
        <v>9.3</v>
      </c>
      <c r="E1881" s="17">
        <f t="shared" si="29"/>
      </c>
    </row>
    <row r="1882" spans="1:5" ht="12.75">
      <c r="A1882" s="40" t="s">
        <v>568</v>
      </c>
      <c r="B1882" s="46" t="s">
        <v>549</v>
      </c>
      <c r="D1882" s="19">
        <v>8.7</v>
      </c>
      <c r="E1882" s="17">
        <f t="shared" si="29"/>
      </c>
    </row>
    <row r="1883" spans="1:5" ht="12.75">
      <c r="A1883" s="40" t="s">
        <v>569</v>
      </c>
      <c r="B1883" s="46" t="s">
        <v>549</v>
      </c>
      <c r="D1883" s="19">
        <v>8.6</v>
      </c>
      <c r="E1883" s="17">
        <f t="shared" si="29"/>
      </c>
    </row>
    <row r="1884" spans="1:5" ht="12.75">
      <c r="A1884" s="40" t="s">
        <v>568</v>
      </c>
      <c r="B1884" s="46" t="s">
        <v>550</v>
      </c>
      <c r="D1884" s="19">
        <v>9.1</v>
      </c>
      <c r="E1884" s="17">
        <f t="shared" si="29"/>
      </c>
    </row>
    <row r="1885" spans="1:5" ht="12.75">
      <c r="A1885" s="40" t="s">
        <v>569</v>
      </c>
      <c r="B1885" s="46" t="s">
        <v>550</v>
      </c>
      <c r="D1885" s="19">
        <v>8.8</v>
      </c>
      <c r="E1885" s="17">
        <f t="shared" si="29"/>
      </c>
    </row>
    <row r="1886" spans="1:5" ht="12.75">
      <c r="A1886" s="40" t="s">
        <v>568</v>
      </c>
      <c r="B1886" s="46" t="s">
        <v>551</v>
      </c>
      <c r="D1886" s="19">
        <v>10</v>
      </c>
      <c r="E1886" s="17">
        <f t="shared" si="29"/>
      </c>
    </row>
    <row r="1887" spans="1:5" ht="12.75">
      <c r="A1887" s="40" t="s">
        <v>569</v>
      </c>
      <c r="B1887" s="46" t="s">
        <v>551</v>
      </c>
      <c r="D1887" s="19">
        <v>9.5</v>
      </c>
      <c r="E1887" s="17">
        <f t="shared" si="29"/>
      </c>
    </row>
    <row r="1888" spans="1:5" ht="12.75">
      <c r="A1888" s="40" t="s">
        <v>568</v>
      </c>
      <c r="B1888" s="46" t="s">
        <v>552</v>
      </c>
      <c r="D1888" s="19">
        <v>10.3</v>
      </c>
      <c r="E1888" s="17">
        <f t="shared" si="29"/>
      </c>
    </row>
    <row r="1889" spans="1:5" ht="12.75">
      <c r="A1889" s="40" t="s">
        <v>569</v>
      </c>
      <c r="B1889" s="46" t="s">
        <v>552</v>
      </c>
      <c r="D1889" s="19">
        <v>9.9</v>
      </c>
      <c r="E1889" s="17">
        <f t="shared" si="29"/>
      </c>
    </row>
    <row r="1890" spans="1:5" ht="12.75">
      <c r="A1890" s="40" t="s">
        <v>568</v>
      </c>
      <c r="B1890" s="46" t="s">
        <v>553</v>
      </c>
      <c r="D1890" s="19">
        <v>10.7</v>
      </c>
      <c r="E1890" s="17">
        <f t="shared" si="29"/>
      </c>
    </row>
    <row r="1891" spans="1:5" ht="12.75">
      <c r="A1891" s="40" t="s">
        <v>569</v>
      </c>
      <c r="B1891" s="46" t="s">
        <v>553</v>
      </c>
      <c r="D1891" s="19">
        <v>9.5</v>
      </c>
      <c r="E1891" s="17">
        <f t="shared" si="29"/>
      </c>
    </row>
    <row r="1892" spans="1:5" ht="12.75">
      <c r="A1892" s="40" t="s">
        <v>568</v>
      </c>
      <c r="B1892" s="46" t="s">
        <v>554</v>
      </c>
      <c r="D1892" s="19">
        <v>11.6</v>
      </c>
      <c r="E1892" s="17">
        <f t="shared" si="29"/>
      </c>
    </row>
    <row r="1893" spans="1:5" ht="12.75">
      <c r="A1893" s="40" t="s">
        <v>569</v>
      </c>
      <c r="B1893" s="46" t="s">
        <v>554</v>
      </c>
      <c r="D1893" s="19">
        <v>10.4</v>
      </c>
      <c r="E1893" s="17">
        <f t="shared" si="29"/>
      </c>
    </row>
    <row r="1894" spans="1:5" ht="12.75">
      <c r="A1894" s="40" t="s">
        <v>568</v>
      </c>
      <c r="B1894" s="46" t="s">
        <v>555</v>
      </c>
      <c r="D1894" s="19">
        <v>10.2</v>
      </c>
      <c r="E1894" s="17">
        <f t="shared" si="29"/>
      </c>
    </row>
    <row r="1895" spans="1:5" ht="12.75">
      <c r="A1895" s="40" t="s">
        <v>569</v>
      </c>
      <c r="B1895" s="46" t="s">
        <v>555</v>
      </c>
      <c r="D1895" s="19">
        <v>10.3</v>
      </c>
      <c r="E1895" s="17">
        <f t="shared" si="29"/>
      </c>
    </row>
    <row r="1896" spans="1:5" ht="12.75">
      <c r="A1896" s="40" t="s">
        <v>568</v>
      </c>
      <c r="B1896" s="46" t="s">
        <v>556</v>
      </c>
      <c r="D1896" s="19">
        <v>12.2</v>
      </c>
      <c r="E1896" s="17">
        <f t="shared" si="29"/>
      </c>
    </row>
    <row r="1897" spans="1:5" ht="12.75">
      <c r="A1897" s="40" t="s">
        <v>569</v>
      </c>
      <c r="B1897" s="46" t="s">
        <v>556</v>
      </c>
      <c r="D1897" s="19">
        <v>11.3</v>
      </c>
      <c r="E1897" s="17">
        <f t="shared" si="29"/>
      </c>
    </row>
    <row r="1898" spans="1:5" ht="12.75">
      <c r="A1898" s="40" t="s">
        <v>568</v>
      </c>
      <c r="B1898" s="46" t="s">
        <v>557</v>
      </c>
      <c r="D1898" s="19">
        <v>12.3</v>
      </c>
      <c r="E1898" s="17">
        <f t="shared" si="29"/>
      </c>
    </row>
    <row r="1899" spans="1:5" ht="12.75">
      <c r="A1899" s="40" t="s">
        <v>569</v>
      </c>
      <c r="B1899" s="46" t="s">
        <v>557</v>
      </c>
      <c r="D1899" s="19">
        <v>11.2</v>
      </c>
      <c r="E1899" s="17">
        <f t="shared" si="29"/>
      </c>
    </row>
    <row r="1900" spans="1:5" ht="12.75">
      <c r="A1900" s="40" t="s">
        <v>568</v>
      </c>
      <c r="B1900" s="46" t="s">
        <v>558</v>
      </c>
      <c r="D1900" s="19">
        <v>11.2</v>
      </c>
      <c r="E1900" s="17">
        <f t="shared" si="29"/>
      </c>
    </row>
    <row r="1901" spans="1:5" ht="12.75">
      <c r="A1901" s="40" t="s">
        <v>569</v>
      </c>
      <c r="B1901" s="46" t="s">
        <v>558</v>
      </c>
      <c r="D1901" s="19">
        <v>11</v>
      </c>
      <c r="E1901" s="17">
        <f t="shared" si="29"/>
      </c>
    </row>
    <row r="1902" spans="1:5" ht="12.75">
      <c r="A1902" s="40" t="s">
        <v>568</v>
      </c>
      <c r="B1902" s="46" t="s">
        <v>559</v>
      </c>
      <c r="D1902" s="19">
        <v>11.8</v>
      </c>
      <c r="E1902" s="17">
        <f t="shared" si="29"/>
      </c>
    </row>
    <row r="1903" spans="1:5" ht="12.75">
      <c r="A1903" s="40" t="s">
        <v>569</v>
      </c>
      <c r="B1903" s="46" t="s">
        <v>559</v>
      </c>
      <c r="D1903" s="19">
        <v>10.7</v>
      </c>
      <c r="E1903" s="17">
        <f t="shared" si="29"/>
      </c>
    </row>
    <row r="1904" spans="1:5" ht="12.75">
      <c r="A1904" s="40" t="s">
        <v>568</v>
      </c>
      <c r="B1904" s="46" t="s">
        <v>560</v>
      </c>
      <c r="D1904" s="19">
        <v>12.4</v>
      </c>
      <c r="E1904" s="17">
        <f t="shared" si="29"/>
      </c>
    </row>
    <row r="1905" spans="1:5" ht="12.75">
      <c r="A1905" s="40" t="s">
        <v>569</v>
      </c>
      <c r="B1905" s="46" t="s">
        <v>560</v>
      </c>
      <c r="D1905" s="19">
        <v>11.4</v>
      </c>
      <c r="E1905" s="17">
        <f t="shared" si="29"/>
      </c>
    </row>
    <row r="1906" spans="1:5" ht="12.75">
      <c r="A1906" s="40" t="s">
        <v>568</v>
      </c>
      <c r="B1906" s="46" t="s">
        <v>561</v>
      </c>
      <c r="D1906" s="19">
        <v>13.2</v>
      </c>
      <c r="E1906" s="17">
        <f t="shared" si="29"/>
      </c>
    </row>
    <row r="1907" spans="1:5" ht="12.75">
      <c r="A1907" s="40" t="s">
        <v>569</v>
      </c>
      <c r="B1907" s="46" t="s">
        <v>561</v>
      </c>
      <c r="D1907" s="19">
        <v>12</v>
      </c>
      <c r="E1907" s="17">
        <f t="shared" si="29"/>
      </c>
    </row>
    <row r="1908" spans="1:5" ht="12.75">
      <c r="A1908" s="40" t="s">
        <v>568</v>
      </c>
      <c r="B1908" s="46" t="s">
        <v>562</v>
      </c>
      <c r="D1908" s="19">
        <v>10.3</v>
      </c>
      <c r="E1908" s="17">
        <f t="shared" si="29"/>
      </c>
    </row>
    <row r="1909" spans="1:5" ht="12.75">
      <c r="A1909" s="40" t="s">
        <v>569</v>
      </c>
      <c r="B1909" s="46" t="s">
        <v>562</v>
      </c>
      <c r="D1909" s="19">
        <v>10.4</v>
      </c>
      <c r="E1909" s="17">
        <f t="shared" si="29"/>
      </c>
    </row>
    <row r="1910" spans="1:5" ht="12.75">
      <c r="A1910" s="40" t="s">
        <v>568</v>
      </c>
      <c r="B1910" s="46" t="s">
        <v>563</v>
      </c>
      <c r="D1910" s="19">
        <v>12.1</v>
      </c>
      <c r="E1910" s="17">
        <f t="shared" si="29"/>
      </c>
    </row>
    <row r="1911" spans="1:5" ht="12.75">
      <c r="A1911" s="40" t="s">
        <v>569</v>
      </c>
      <c r="B1911" s="46" t="s">
        <v>563</v>
      </c>
      <c r="D1911" s="19">
        <v>11.2</v>
      </c>
      <c r="E1911" s="17">
        <f t="shared" si="29"/>
      </c>
    </row>
    <row r="1912" spans="1:5" ht="12.75">
      <c r="A1912" s="40" t="s">
        <v>568</v>
      </c>
      <c r="B1912" s="46" t="s">
        <v>564</v>
      </c>
      <c r="D1912" s="19">
        <v>12.4</v>
      </c>
      <c r="E1912" s="17">
        <f t="shared" si="29"/>
      </c>
    </row>
    <row r="1913" spans="1:5" ht="12.75">
      <c r="A1913" s="40" t="s">
        <v>569</v>
      </c>
      <c r="B1913" s="46" t="s">
        <v>564</v>
      </c>
      <c r="D1913" s="19">
        <v>11.6</v>
      </c>
      <c r="E1913" s="17">
        <f t="shared" si="29"/>
      </c>
    </row>
    <row r="1914" spans="1:5" ht="12.75">
      <c r="A1914" s="40" t="s">
        <v>568</v>
      </c>
      <c r="B1914" s="46" t="s">
        <v>565</v>
      </c>
      <c r="D1914" s="19">
        <v>13.7</v>
      </c>
      <c r="E1914" s="17">
        <f t="shared" si="29"/>
      </c>
    </row>
    <row r="1915" spans="1:5" ht="12.75">
      <c r="A1915" s="40" t="s">
        <v>569</v>
      </c>
      <c r="B1915" s="46" t="s">
        <v>565</v>
      </c>
      <c r="D1915" s="19">
        <v>12.2</v>
      </c>
      <c r="E1915" s="17">
        <f t="shared" si="29"/>
      </c>
    </row>
    <row r="1916" spans="1:5" ht="12.75">
      <c r="A1916" s="40" t="s">
        <v>568</v>
      </c>
      <c r="B1916" s="46" t="s">
        <v>566</v>
      </c>
      <c r="D1916" s="19">
        <v>11</v>
      </c>
      <c r="E1916" s="17">
        <f t="shared" si="29"/>
      </c>
    </row>
    <row r="1917" spans="1:5" ht="12.75">
      <c r="A1917" s="40" t="s">
        <v>569</v>
      </c>
      <c r="B1917" s="46" t="s">
        <v>566</v>
      </c>
      <c r="D1917" s="19">
        <v>10.5</v>
      </c>
      <c r="E1917" s="17">
        <f t="shared" si="29"/>
      </c>
    </row>
    <row r="1918" spans="1:5" ht="12.75">
      <c r="A1918" s="40" t="s">
        <v>568</v>
      </c>
      <c r="B1918" s="46" t="s">
        <v>567</v>
      </c>
      <c r="D1918" s="19">
        <v>10.3</v>
      </c>
      <c r="E1918" s="17">
        <f t="shared" si="29"/>
      </c>
    </row>
    <row r="1919" spans="1:5" ht="12.75">
      <c r="A1919" s="40" t="s">
        <v>569</v>
      </c>
      <c r="B1919" s="46" t="s">
        <v>567</v>
      </c>
      <c r="D1919" s="19">
        <v>10.2</v>
      </c>
      <c r="E1919" s="17">
        <f t="shared" si="29"/>
      </c>
    </row>
  </sheetData>
  <printOptions/>
  <pageMargins left="0.75" right="0.75" top="1" bottom="1" header="0.5" footer="0.5"/>
  <pageSetup horizontalDpi="600" verticalDpi="600" orientation="portrait" r:id="rId1"/>
  <ignoredErrors>
    <ignoredError sqref="G12" formulaRange="1"/>
  </ignoredErrors>
</worksheet>
</file>

<file path=xl/worksheets/sheet2.xml><?xml version="1.0" encoding="utf-8"?>
<worksheet xmlns="http://schemas.openxmlformats.org/spreadsheetml/2006/main" xmlns:r="http://schemas.openxmlformats.org/officeDocument/2006/relationships">
  <dimension ref="A1:K1919"/>
  <sheetViews>
    <sheetView workbookViewId="0" topLeftCell="A1">
      <selection activeCell="A1" sqref="A1"/>
    </sheetView>
  </sheetViews>
  <sheetFormatPr defaultColWidth="9.140625" defaultRowHeight="12.75"/>
  <cols>
    <col min="1" max="1" width="24.421875" style="17" customWidth="1"/>
    <col min="2" max="2" width="13.7109375" style="36" customWidth="1"/>
    <col min="3" max="3" width="16.140625" style="37" customWidth="1"/>
    <col min="4" max="5" width="14.00390625" style="18" customWidth="1"/>
    <col min="6" max="6" width="16.57421875" style="17" customWidth="1"/>
    <col min="7" max="7" width="9.140625" style="15" customWidth="1"/>
    <col min="8" max="8" width="13.57421875" style="15" customWidth="1"/>
    <col min="9" max="10" width="16.7109375" style="15" customWidth="1"/>
    <col min="11" max="11" width="17.140625" style="15" customWidth="1"/>
    <col min="12" max="16384" width="9.140625" style="15" customWidth="1"/>
  </cols>
  <sheetData>
    <row r="1" ht="12.75">
      <c r="A1" s="49" t="s">
        <v>586</v>
      </c>
    </row>
    <row r="3" spans="1:6" ht="12.75">
      <c r="A3" s="16" t="s">
        <v>4</v>
      </c>
      <c r="B3" s="34" t="s">
        <v>8</v>
      </c>
      <c r="C3" s="35" t="s">
        <v>9</v>
      </c>
      <c r="D3" s="22" t="s">
        <v>571</v>
      </c>
      <c r="E3" s="22" t="s">
        <v>585</v>
      </c>
      <c r="F3" s="38" t="s">
        <v>581</v>
      </c>
    </row>
    <row r="4" spans="1:11" ht="12.75">
      <c r="A4" s="39" t="s">
        <v>583</v>
      </c>
      <c r="B4" s="46" t="s">
        <v>88</v>
      </c>
      <c r="C4" s="44"/>
      <c r="D4" s="19">
        <v>14.3</v>
      </c>
      <c r="E4" s="19">
        <f>D4</f>
        <v>14.3</v>
      </c>
      <c r="F4" s="17">
        <f>IF(E4&lt;7,"Fail","")</f>
      </c>
      <c r="H4" s="50" t="s">
        <v>574</v>
      </c>
      <c r="I4" s="25"/>
      <c r="J4" s="25"/>
      <c r="K4" s="26"/>
    </row>
    <row r="5" spans="1:11" ht="12.75">
      <c r="A5" s="39" t="s">
        <v>568</v>
      </c>
      <c r="B5" s="46" t="s">
        <v>88</v>
      </c>
      <c r="C5" s="43"/>
      <c r="D5" s="19">
        <v>14.9</v>
      </c>
      <c r="E5" s="19"/>
      <c r="H5" s="27" t="s">
        <v>572</v>
      </c>
      <c r="I5" s="23" t="s">
        <v>573</v>
      </c>
      <c r="J5" s="23" t="s">
        <v>579</v>
      </c>
      <c r="K5" s="28" t="s">
        <v>580</v>
      </c>
    </row>
    <row r="6" spans="1:11" ht="12.75">
      <c r="A6" s="39" t="s">
        <v>569</v>
      </c>
      <c r="B6" s="46" t="s">
        <v>88</v>
      </c>
      <c r="C6" s="43"/>
      <c r="D6" s="19">
        <v>12</v>
      </c>
      <c r="E6" s="19">
        <f>AVERAGE(D5:D6)</f>
        <v>13.45</v>
      </c>
      <c r="F6" s="17">
        <f aca="true" t="shared" si="0" ref="F6:F68">IF(E6&lt;7,"Fail","")</f>
      </c>
      <c r="H6" s="27">
        <f>COUNT(E4:E1919)</f>
        <v>1436</v>
      </c>
      <c r="I6" s="23">
        <f>COUNTIF(F4:F1919,"Fail")</f>
        <v>117</v>
      </c>
      <c r="J6" s="23">
        <v>239</v>
      </c>
      <c r="K6" s="24" t="str">
        <f>IF(I6&lt;=J6,"Do Not List","List")</f>
        <v>Do Not List</v>
      </c>
    </row>
    <row r="7" spans="1:11" ht="12.75">
      <c r="A7" s="39" t="s">
        <v>570</v>
      </c>
      <c r="B7" s="46" t="s">
        <v>88</v>
      </c>
      <c r="C7" s="43"/>
      <c r="D7" s="19">
        <v>11.6</v>
      </c>
      <c r="E7" s="19">
        <f>D7</f>
        <v>11.6</v>
      </c>
      <c r="F7" s="17">
        <f t="shared" si="0"/>
      </c>
      <c r="H7" s="27" t="s">
        <v>576</v>
      </c>
      <c r="I7" s="23" t="s">
        <v>577</v>
      </c>
      <c r="J7" s="23" t="s">
        <v>578</v>
      </c>
      <c r="K7" s="28"/>
    </row>
    <row r="8" spans="1:11" ht="12.75">
      <c r="A8" s="39" t="s">
        <v>583</v>
      </c>
      <c r="B8" s="46" t="s">
        <v>89</v>
      </c>
      <c r="C8" s="43"/>
      <c r="D8" s="19">
        <v>15</v>
      </c>
      <c r="E8" s="19">
        <f>D8</f>
        <v>15</v>
      </c>
      <c r="F8" s="17">
        <f t="shared" si="0"/>
      </c>
      <c r="H8" s="29">
        <f>BINOMDIST($H$6-J6,$H$6,1-0.1,TRUE)</f>
        <v>2.7374610064571542E-15</v>
      </c>
      <c r="I8" s="30">
        <f>BINOMDIST(J6-1,H6,0.25,TRUE)</f>
        <v>5.5592553126640215E-15</v>
      </c>
      <c r="J8" s="30">
        <f>ABS(H8-I8)</f>
        <v>2.8217943062068673E-15</v>
      </c>
      <c r="K8" s="31"/>
    </row>
    <row r="9" spans="1:5" ht="12.75">
      <c r="A9" s="39" t="s">
        <v>568</v>
      </c>
      <c r="B9" s="46" t="s">
        <v>89</v>
      </c>
      <c r="C9" s="43"/>
      <c r="D9" s="19">
        <v>14.5</v>
      </c>
      <c r="E9" s="19"/>
    </row>
    <row r="10" spans="1:11" ht="12.75">
      <c r="A10" s="39" t="s">
        <v>569</v>
      </c>
      <c r="B10" s="46" t="s">
        <v>89</v>
      </c>
      <c r="C10" s="43"/>
      <c r="D10" s="19">
        <v>11.4</v>
      </c>
      <c r="E10" s="19">
        <f>AVERAGE(D9:D10)</f>
        <v>12.95</v>
      </c>
      <c r="F10" s="17">
        <f t="shared" si="0"/>
      </c>
      <c r="H10" s="50" t="s">
        <v>584</v>
      </c>
      <c r="I10" s="32"/>
      <c r="J10" s="32"/>
      <c r="K10" s="33"/>
    </row>
    <row r="11" spans="1:11" ht="12.75">
      <c r="A11" s="39" t="s">
        <v>570</v>
      </c>
      <c r="B11" s="46" t="s">
        <v>89</v>
      </c>
      <c r="C11" s="43"/>
      <c r="D11" s="19">
        <v>11.5</v>
      </c>
      <c r="E11" s="19">
        <f>D11</f>
        <v>11.5</v>
      </c>
      <c r="F11" s="17">
        <f t="shared" si="0"/>
      </c>
      <c r="H11" s="27" t="s">
        <v>572</v>
      </c>
      <c r="I11" s="23" t="s">
        <v>573</v>
      </c>
      <c r="J11" s="23" t="s">
        <v>579</v>
      </c>
      <c r="K11" s="28" t="s">
        <v>580</v>
      </c>
    </row>
    <row r="12" spans="1:11" ht="12.75">
      <c r="A12" s="39" t="s">
        <v>583</v>
      </c>
      <c r="B12" s="46" t="s">
        <v>90</v>
      </c>
      <c r="C12" s="43"/>
      <c r="D12" s="19">
        <v>10.3</v>
      </c>
      <c r="E12" s="19">
        <f>D12</f>
        <v>10.3</v>
      </c>
      <c r="F12" s="17">
        <f t="shared" si="0"/>
      </c>
      <c r="H12" s="27">
        <f>COUNT(E4:E1555)</f>
        <v>1176</v>
      </c>
      <c r="I12" s="23">
        <f>COUNTIF(F4:F1555,"Fail")</f>
        <v>112</v>
      </c>
      <c r="J12" s="23">
        <v>196</v>
      </c>
      <c r="K12" s="24" t="str">
        <f>IF(I12&lt;=J12,"Do Not List","List")</f>
        <v>Do Not List</v>
      </c>
    </row>
    <row r="13" spans="1:11" ht="12.75">
      <c r="A13" s="39" t="s">
        <v>568</v>
      </c>
      <c r="B13" s="46" t="s">
        <v>90</v>
      </c>
      <c r="C13" s="43"/>
      <c r="D13" s="19">
        <v>10.2</v>
      </c>
      <c r="E13" s="19"/>
      <c r="H13" s="27" t="s">
        <v>576</v>
      </c>
      <c r="I13" s="23" t="s">
        <v>577</v>
      </c>
      <c r="J13" s="23" t="s">
        <v>578</v>
      </c>
      <c r="K13" s="28"/>
    </row>
    <row r="14" spans="1:11" ht="12.75">
      <c r="A14" s="39" t="s">
        <v>569</v>
      </c>
      <c r="B14" s="46" t="s">
        <v>90</v>
      </c>
      <c r="C14" s="43"/>
      <c r="D14" s="19">
        <v>9.8</v>
      </c>
      <c r="E14" s="19">
        <f>AVERAGE(D13:D14)</f>
        <v>10</v>
      </c>
      <c r="F14" s="17">
        <f t="shared" si="0"/>
      </c>
      <c r="H14" s="29">
        <f>BINOMDIST($H$12-J12,$H$12,1-0.1,TRUE)</f>
        <v>1.2938402678908534E-12</v>
      </c>
      <c r="I14" s="30">
        <f>BINOMDIST(J12-1,H12,0.25,TRUE)</f>
        <v>2.141575174673172E-12</v>
      </c>
      <c r="J14" s="30">
        <f>ABS(H14-I14)</f>
        <v>8.477349067823185E-13</v>
      </c>
      <c r="K14" s="31"/>
    </row>
    <row r="15" spans="1:6" ht="12.75">
      <c r="A15" s="39" t="s">
        <v>570</v>
      </c>
      <c r="B15" s="46" t="s">
        <v>90</v>
      </c>
      <c r="C15" s="43"/>
      <c r="D15" s="19">
        <v>9.4</v>
      </c>
      <c r="E15" s="19">
        <f>D15</f>
        <v>9.4</v>
      </c>
      <c r="F15" s="17">
        <f t="shared" si="0"/>
      </c>
    </row>
    <row r="16" spans="1:6" ht="12.75">
      <c r="A16" s="39" t="s">
        <v>583</v>
      </c>
      <c r="B16" s="46" t="s">
        <v>91</v>
      </c>
      <c r="C16" s="43"/>
      <c r="D16" s="19">
        <v>10.1</v>
      </c>
      <c r="E16" s="19">
        <f>D16</f>
        <v>10.1</v>
      </c>
      <c r="F16" s="17">
        <f t="shared" si="0"/>
      </c>
    </row>
    <row r="17" spans="1:5" ht="12.75">
      <c r="A17" s="39" t="s">
        <v>568</v>
      </c>
      <c r="B17" s="46" t="s">
        <v>91</v>
      </c>
      <c r="C17" s="43"/>
      <c r="D17" s="19">
        <v>10.2</v>
      </c>
      <c r="E17" s="19"/>
    </row>
    <row r="18" spans="1:6" ht="12.75">
      <c r="A18" s="39" t="s">
        <v>569</v>
      </c>
      <c r="B18" s="46" t="s">
        <v>91</v>
      </c>
      <c r="C18" s="43"/>
      <c r="D18" s="19">
        <v>10</v>
      </c>
      <c r="E18" s="19">
        <f>AVERAGE(D17:D18)</f>
        <v>10.1</v>
      </c>
      <c r="F18" s="17">
        <f t="shared" si="0"/>
      </c>
    </row>
    <row r="19" spans="1:6" ht="12.75">
      <c r="A19" s="39" t="s">
        <v>570</v>
      </c>
      <c r="B19" s="46" t="s">
        <v>91</v>
      </c>
      <c r="C19" s="43"/>
      <c r="D19" s="19">
        <v>9.7</v>
      </c>
      <c r="E19" s="19">
        <f>D19</f>
        <v>9.7</v>
      </c>
      <c r="F19" s="17">
        <f t="shared" si="0"/>
      </c>
    </row>
    <row r="20" spans="1:6" ht="12.75">
      <c r="A20" s="39" t="s">
        <v>583</v>
      </c>
      <c r="B20" s="46" t="s">
        <v>92</v>
      </c>
      <c r="C20" s="43"/>
      <c r="D20" s="19">
        <v>10.4</v>
      </c>
      <c r="E20" s="19">
        <f>D20</f>
        <v>10.4</v>
      </c>
      <c r="F20" s="17">
        <f t="shared" si="0"/>
      </c>
    </row>
    <row r="21" spans="1:5" ht="12.75">
      <c r="A21" s="39" t="s">
        <v>568</v>
      </c>
      <c r="B21" s="46" t="s">
        <v>92</v>
      </c>
      <c r="C21" s="43"/>
      <c r="D21" s="19">
        <v>10.7</v>
      </c>
      <c r="E21" s="19"/>
    </row>
    <row r="22" spans="1:10" ht="12.75">
      <c r="A22" s="39" t="s">
        <v>569</v>
      </c>
      <c r="B22" s="46" t="s">
        <v>92</v>
      </c>
      <c r="C22" s="43"/>
      <c r="D22" s="19">
        <v>10.3</v>
      </c>
      <c r="E22" s="19">
        <f>AVERAGE(D21:D22)</f>
        <v>10.5</v>
      </c>
      <c r="F22" s="17">
        <f t="shared" si="0"/>
      </c>
      <c r="I22" s="17"/>
      <c r="J22" s="17"/>
    </row>
    <row r="23" spans="1:10" ht="12.75">
      <c r="A23" s="39" t="s">
        <v>570</v>
      </c>
      <c r="B23" s="46" t="s">
        <v>92</v>
      </c>
      <c r="C23" s="43"/>
      <c r="D23" s="19">
        <v>10.6</v>
      </c>
      <c r="E23" s="19">
        <f>D23</f>
        <v>10.6</v>
      </c>
      <c r="F23" s="17">
        <f t="shared" si="0"/>
      </c>
      <c r="I23" s="17"/>
      <c r="J23" s="17"/>
    </row>
    <row r="24" spans="1:10" ht="12.75">
      <c r="A24" s="39" t="s">
        <v>583</v>
      </c>
      <c r="B24" s="46" t="s">
        <v>93</v>
      </c>
      <c r="C24" s="43"/>
      <c r="D24" s="19">
        <v>10.6</v>
      </c>
      <c r="E24" s="19">
        <f>D24</f>
        <v>10.6</v>
      </c>
      <c r="F24" s="17">
        <f t="shared" si="0"/>
      </c>
      <c r="H24" s="17"/>
      <c r="I24" s="17"/>
      <c r="J24" s="17"/>
    </row>
    <row r="25" spans="1:10" ht="12.75">
      <c r="A25" s="39" t="s">
        <v>568</v>
      </c>
      <c r="B25" s="46" t="s">
        <v>93</v>
      </c>
      <c r="C25" s="43"/>
      <c r="D25" s="19">
        <v>10.5</v>
      </c>
      <c r="E25" s="19"/>
      <c r="H25" s="17"/>
      <c r="I25" s="17"/>
      <c r="J25" s="17"/>
    </row>
    <row r="26" spans="1:10" ht="12.75">
      <c r="A26" s="39" t="s">
        <v>569</v>
      </c>
      <c r="B26" s="46" t="s">
        <v>93</v>
      </c>
      <c r="C26" s="43"/>
      <c r="D26" s="19">
        <v>9.5</v>
      </c>
      <c r="E26" s="19">
        <f>AVERAGE(D25:D26)</f>
        <v>10</v>
      </c>
      <c r="F26" s="17">
        <f t="shared" si="0"/>
      </c>
      <c r="H26" s="17"/>
      <c r="I26" s="17"/>
      <c r="J26" s="17"/>
    </row>
    <row r="27" spans="1:10" ht="12.75">
      <c r="A27" s="39" t="s">
        <v>570</v>
      </c>
      <c r="B27" s="46" t="s">
        <v>93</v>
      </c>
      <c r="C27" s="43"/>
      <c r="D27" s="19">
        <v>10.1</v>
      </c>
      <c r="E27" s="19">
        <f>D27</f>
        <v>10.1</v>
      </c>
      <c r="F27" s="17">
        <f t="shared" si="0"/>
      </c>
      <c r="H27" s="17"/>
      <c r="I27" s="17"/>
      <c r="J27" s="17"/>
    </row>
    <row r="28" spans="1:10" ht="12.75">
      <c r="A28" s="39" t="s">
        <v>583</v>
      </c>
      <c r="B28" s="46" t="s">
        <v>94</v>
      </c>
      <c r="C28" s="43"/>
      <c r="D28" s="19">
        <v>10.4</v>
      </c>
      <c r="E28" s="19">
        <f>D28</f>
        <v>10.4</v>
      </c>
      <c r="F28" s="17">
        <f t="shared" si="0"/>
      </c>
      <c r="H28" s="40"/>
      <c r="I28" s="17"/>
      <c r="J28" s="17"/>
    </row>
    <row r="29" spans="1:10" ht="12.75">
      <c r="A29" s="39" t="s">
        <v>568</v>
      </c>
      <c r="B29" s="46" t="s">
        <v>94</v>
      </c>
      <c r="C29" s="43"/>
      <c r="D29" s="19">
        <v>10.4</v>
      </c>
      <c r="E29" s="19"/>
      <c r="H29" s="40"/>
      <c r="I29" s="17"/>
      <c r="J29" s="17"/>
    </row>
    <row r="30" spans="1:10" ht="12.75">
      <c r="A30" s="39" t="s">
        <v>569</v>
      </c>
      <c r="B30" s="46" t="s">
        <v>94</v>
      </c>
      <c r="C30" s="43"/>
      <c r="D30" s="19">
        <v>10</v>
      </c>
      <c r="E30" s="19">
        <f>AVERAGE(D29:D30)</f>
        <v>10.2</v>
      </c>
      <c r="F30" s="17">
        <f t="shared" si="0"/>
      </c>
      <c r="H30" s="40"/>
      <c r="I30" s="17"/>
      <c r="J30" s="17"/>
    </row>
    <row r="31" spans="1:10" ht="12.75">
      <c r="A31" s="39" t="s">
        <v>570</v>
      </c>
      <c r="B31" s="46" t="s">
        <v>94</v>
      </c>
      <c r="C31" s="43"/>
      <c r="D31" s="19">
        <v>10.2</v>
      </c>
      <c r="E31" s="19">
        <f>D31</f>
        <v>10.2</v>
      </c>
      <c r="F31" s="17">
        <f t="shared" si="0"/>
      </c>
      <c r="H31" s="40"/>
      <c r="I31" s="17"/>
      <c r="J31" s="17"/>
    </row>
    <row r="32" spans="1:10" ht="12.75">
      <c r="A32" s="39" t="s">
        <v>583</v>
      </c>
      <c r="B32" s="46" t="s">
        <v>95</v>
      </c>
      <c r="C32" s="43"/>
      <c r="D32" s="19">
        <v>10.1</v>
      </c>
      <c r="E32" s="19">
        <f>D32</f>
        <v>10.1</v>
      </c>
      <c r="F32" s="17">
        <f t="shared" si="0"/>
      </c>
      <c r="I32" s="17"/>
      <c r="J32" s="17"/>
    </row>
    <row r="33" spans="1:10" ht="12.75">
      <c r="A33" s="39" t="s">
        <v>568</v>
      </c>
      <c r="B33" s="46" t="s">
        <v>95</v>
      </c>
      <c r="C33" s="43"/>
      <c r="D33" s="19">
        <v>10.1</v>
      </c>
      <c r="E33" s="19"/>
      <c r="I33" s="17"/>
      <c r="J33" s="17"/>
    </row>
    <row r="34" spans="1:10" ht="12.75">
      <c r="A34" s="39" t="s">
        <v>569</v>
      </c>
      <c r="B34" s="46" t="s">
        <v>95</v>
      </c>
      <c r="C34" s="43"/>
      <c r="D34" s="19">
        <v>9.7</v>
      </c>
      <c r="E34" s="19">
        <f>AVERAGE(D33:D34)</f>
        <v>9.899999999999999</v>
      </c>
      <c r="F34" s="17">
        <f t="shared" si="0"/>
      </c>
      <c r="I34" s="17"/>
      <c r="J34" s="17"/>
    </row>
    <row r="35" spans="1:10" ht="12.75">
      <c r="A35" s="39" t="s">
        <v>570</v>
      </c>
      <c r="B35" s="46" t="s">
        <v>95</v>
      </c>
      <c r="C35" s="43"/>
      <c r="D35" s="19">
        <v>9.9</v>
      </c>
      <c r="E35" s="19">
        <f>D35</f>
        <v>9.9</v>
      </c>
      <c r="F35" s="17">
        <f t="shared" si="0"/>
      </c>
      <c r="I35" s="17"/>
      <c r="J35" s="17"/>
    </row>
    <row r="36" spans="1:10" ht="12.75">
      <c r="A36" s="39" t="s">
        <v>583</v>
      </c>
      <c r="B36" s="46" t="s">
        <v>96</v>
      </c>
      <c r="C36" s="43"/>
      <c r="D36" s="19">
        <v>10.4</v>
      </c>
      <c r="E36" s="19">
        <f>D36</f>
        <v>10.4</v>
      </c>
      <c r="F36" s="17">
        <f t="shared" si="0"/>
      </c>
      <c r="H36" s="17"/>
      <c r="I36" s="17"/>
      <c r="J36" s="17"/>
    </row>
    <row r="37" spans="1:10" ht="12.75">
      <c r="A37" s="39" t="s">
        <v>568</v>
      </c>
      <c r="B37" s="46" t="s">
        <v>96</v>
      </c>
      <c r="C37" s="43"/>
      <c r="D37" s="19">
        <v>10.4</v>
      </c>
      <c r="E37" s="19"/>
      <c r="H37" s="17"/>
      <c r="I37" s="17"/>
      <c r="J37" s="17"/>
    </row>
    <row r="38" spans="1:10" ht="12.75">
      <c r="A38" s="39" t="s">
        <v>569</v>
      </c>
      <c r="B38" s="46" t="s">
        <v>96</v>
      </c>
      <c r="C38" s="43"/>
      <c r="D38" s="19">
        <v>10.1</v>
      </c>
      <c r="E38" s="19">
        <f>AVERAGE(D37:D38)</f>
        <v>10.25</v>
      </c>
      <c r="F38" s="17">
        <f t="shared" si="0"/>
      </c>
      <c r="H38" s="17"/>
      <c r="I38" s="17"/>
      <c r="J38" s="17"/>
    </row>
    <row r="39" spans="1:10" ht="12.75">
      <c r="A39" s="39" t="s">
        <v>570</v>
      </c>
      <c r="B39" s="46" t="s">
        <v>96</v>
      </c>
      <c r="C39" s="43"/>
      <c r="D39" s="19">
        <v>10.1</v>
      </c>
      <c r="E39" s="19">
        <f>D39</f>
        <v>10.1</v>
      </c>
      <c r="F39" s="17">
        <f t="shared" si="0"/>
      </c>
      <c r="H39" s="17"/>
      <c r="I39" s="17"/>
      <c r="J39" s="17"/>
    </row>
    <row r="40" spans="1:10" ht="12.75">
      <c r="A40" s="39" t="s">
        <v>583</v>
      </c>
      <c r="B40" s="46" t="s">
        <v>97</v>
      </c>
      <c r="C40" s="43"/>
      <c r="D40" s="19">
        <v>10.5</v>
      </c>
      <c r="E40" s="19">
        <f>D40</f>
        <v>10.5</v>
      </c>
      <c r="F40" s="17">
        <f>IF(E40&lt;7,"Fail","")</f>
      </c>
      <c r="H40" s="40"/>
      <c r="I40" s="17"/>
      <c r="J40" s="17"/>
    </row>
    <row r="41" spans="1:10" ht="12.75">
      <c r="A41" s="39" t="s">
        <v>568</v>
      </c>
      <c r="B41" s="46" t="s">
        <v>97</v>
      </c>
      <c r="C41" s="43"/>
      <c r="D41" s="19">
        <v>10.4</v>
      </c>
      <c r="E41" s="19"/>
      <c r="H41" s="40"/>
      <c r="I41" s="17"/>
      <c r="J41" s="17"/>
    </row>
    <row r="42" spans="1:10" ht="12.75">
      <c r="A42" s="39" t="s">
        <v>569</v>
      </c>
      <c r="B42" s="46" t="s">
        <v>97</v>
      </c>
      <c r="C42" s="43"/>
      <c r="D42" s="19">
        <v>10</v>
      </c>
      <c r="E42" s="19">
        <f>AVERAGE(D41:D42)</f>
        <v>10.2</v>
      </c>
      <c r="F42" s="17">
        <f t="shared" si="0"/>
      </c>
      <c r="H42" s="40"/>
      <c r="I42" s="17"/>
      <c r="J42" s="17"/>
    </row>
    <row r="43" spans="1:10" ht="12.75">
      <c r="A43" s="39" t="s">
        <v>570</v>
      </c>
      <c r="B43" s="46" t="s">
        <v>97</v>
      </c>
      <c r="C43" s="43"/>
      <c r="D43" s="19">
        <v>10.1</v>
      </c>
      <c r="E43" s="19">
        <f>D43</f>
        <v>10.1</v>
      </c>
      <c r="F43" s="17">
        <f t="shared" si="0"/>
      </c>
      <c r="H43" s="40"/>
      <c r="I43" s="17"/>
      <c r="J43" s="17"/>
    </row>
    <row r="44" spans="1:10" ht="12.75">
      <c r="A44" s="39" t="s">
        <v>583</v>
      </c>
      <c r="B44" s="46" t="s">
        <v>98</v>
      </c>
      <c r="C44" s="43"/>
      <c r="D44" s="19">
        <v>10.3</v>
      </c>
      <c r="E44" s="19">
        <f>D44</f>
        <v>10.3</v>
      </c>
      <c r="F44" s="17">
        <f t="shared" si="0"/>
      </c>
      <c r="I44" s="17"/>
      <c r="J44" s="17"/>
    </row>
    <row r="45" spans="1:10" ht="12.75">
      <c r="A45" s="39" t="s">
        <v>568</v>
      </c>
      <c r="B45" s="46" t="s">
        <v>98</v>
      </c>
      <c r="C45" s="43"/>
      <c r="D45" s="19">
        <v>10.3</v>
      </c>
      <c r="E45" s="19"/>
      <c r="I45" s="17"/>
      <c r="J45" s="17"/>
    </row>
    <row r="46" spans="1:10" ht="12.75">
      <c r="A46" s="39" t="s">
        <v>569</v>
      </c>
      <c r="B46" s="46" t="s">
        <v>98</v>
      </c>
      <c r="C46" s="43"/>
      <c r="D46" s="19">
        <v>9.6</v>
      </c>
      <c r="E46" s="19">
        <f>AVERAGE(D45:D46)</f>
        <v>9.95</v>
      </c>
      <c r="F46" s="17">
        <f t="shared" si="0"/>
      </c>
      <c r="I46" s="17"/>
      <c r="J46" s="17"/>
    </row>
    <row r="47" spans="1:10" ht="12.75">
      <c r="A47" s="39" t="s">
        <v>570</v>
      </c>
      <c r="B47" s="46" t="s">
        <v>98</v>
      </c>
      <c r="C47" s="43"/>
      <c r="D47" s="19">
        <v>9.9</v>
      </c>
      <c r="E47" s="19">
        <f>D47</f>
        <v>9.9</v>
      </c>
      <c r="F47" s="17">
        <f t="shared" si="0"/>
      </c>
      <c r="I47" s="17"/>
      <c r="J47" s="17"/>
    </row>
    <row r="48" spans="1:10" ht="12.75">
      <c r="A48" s="39" t="s">
        <v>583</v>
      </c>
      <c r="B48" s="46" t="s">
        <v>99</v>
      </c>
      <c r="C48" s="43"/>
      <c r="D48" s="19">
        <v>12.2</v>
      </c>
      <c r="E48" s="19">
        <f>D48</f>
        <v>12.2</v>
      </c>
      <c r="F48" s="17">
        <f t="shared" si="0"/>
      </c>
      <c r="H48" s="17"/>
      <c r="I48" s="17"/>
      <c r="J48" s="17"/>
    </row>
    <row r="49" spans="1:10" ht="12.75">
      <c r="A49" s="39" t="s">
        <v>568</v>
      </c>
      <c r="B49" s="46" t="s">
        <v>99</v>
      </c>
      <c r="C49" s="43"/>
      <c r="D49" s="19">
        <v>12.2</v>
      </c>
      <c r="E49" s="19"/>
      <c r="H49" s="17"/>
      <c r="I49" s="17"/>
      <c r="J49" s="17"/>
    </row>
    <row r="50" spans="1:10" ht="12.75">
      <c r="A50" s="39" t="s">
        <v>569</v>
      </c>
      <c r="B50" s="46" t="s">
        <v>99</v>
      </c>
      <c r="C50" s="43"/>
      <c r="D50" s="19">
        <v>10.3</v>
      </c>
      <c r="E50" s="19">
        <f>AVERAGE(D49:D50)</f>
        <v>11.25</v>
      </c>
      <c r="F50" s="17">
        <f t="shared" si="0"/>
      </c>
      <c r="H50" s="17"/>
      <c r="I50" s="17"/>
      <c r="J50" s="17"/>
    </row>
    <row r="51" spans="1:10" ht="12.75">
      <c r="A51" s="39" t="s">
        <v>570</v>
      </c>
      <c r="B51" s="46" t="s">
        <v>99</v>
      </c>
      <c r="C51" s="43"/>
      <c r="D51" s="19">
        <v>11.1</v>
      </c>
      <c r="E51" s="19">
        <f>D51</f>
        <v>11.1</v>
      </c>
      <c r="F51" s="17">
        <f t="shared" si="0"/>
      </c>
      <c r="H51" s="17"/>
      <c r="I51" s="17"/>
      <c r="J51" s="17"/>
    </row>
    <row r="52" spans="1:10" ht="12.75">
      <c r="A52" s="39" t="s">
        <v>583</v>
      </c>
      <c r="B52" s="46" t="s">
        <v>100</v>
      </c>
      <c r="C52" s="45"/>
      <c r="D52" s="19">
        <v>12.6</v>
      </c>
      <c r="E52" s="19">
        <f>D52</f>
        <v>12.6</v>
      </c>
      <c r="F52" s="17">
        <f t="shared" si="0"/>
      </c>
      <c r="H52" s="40"/>
      <c r="I52" s="17"/>
      <c r="J52" s="17"/>
    </row>
    <row r="53" spans="1:10" ht="12.75">
      <c r="A53" s="40" t="s">
        <v>568</v>
      </c>
      <c r="B53" s="46" t="s">
        <v>100</v>
      </c>
      <c r="C53" s="41"/>
      <c r="D53" s="19">
        <v>12.6</v>
      </c>
      <c r="E53" s="19"/>
      <c r="H53" s="40"/>
      <c r="I53" s="17"/>
      <c r="J53" s="17"/>
    </row>
    <row r="54" spans="1:10" ht="12.75">
      <c r="A54" s="40" t="s">
        <v>569</v>
      </c>
      <c r="B54" s="46" t="s">
        <v>100</v>
      </c>
      <c r="D54" s="19">
        <v>10.4</v>
      </c>
      <c r="E54" s="19">
        <f>AVERAGE(D53:D54)</f>
        <v>11.5</v>
      </c>
      <c r="F54" s="17">
        <f t="shared" si="0"/>
      </c>
      <c r="H54" s="40"/>
      <c r="I54" s="17"/>
      <c r="J54" s="17"/>
    </row>
    <row r="55" spans="1:10" ht="12.75">
      <c r="A55" s="40" t="s">
        <v>570</v>
      </c>
      <c r="B55" s="46" t="s">
        <v>100</v>
      </c>
      <c r="D55" s="19">
        <v>11.5</v>
      </c>
      <c r="E55" s="19">
        <f>D55</f>
        <v>11.5</v>
      </c>
      <c r="F55" s="17">
        <f t="shared" si="0"/>
      </c>
      <c r="H55" s="40"/>
      <c r="I55" s="17"/>
      <c r="J55" s="17"/>
    </row>
    <row r="56" spans="1:10" ht="12.75">
      <c r="A56" s="40" t="s">
        <v>583</v>
      </c>
      <c r="B56" s="46" t="s">
        <v>101</v>
      </c>
      <c r="D56" s="19">
        <v>11.3</v>
      </c>
      <c r="E56" s="19">
        <f>D56</f>
        <v>11.3</v>
      </c>
      <c r="F56" s="17">
        <f t="shared" si="0"/>
      </c>
      <c r="I56" s="17"/>
      <c r="J56" s="17"/>
    </row>
    <row r="57" spans="1:5" ht="12.75">
      <c r="A57" s="40" t="s">
        <v>568</v>
      </c>
      <c r="B57" s="46" t="s">
        <v>101</v>
      </c>
      <c r="D57" s="19">
        <v>11.3</v>
      </c>
      <c r="E57" s="19"/>
    </row>
    <row r="58" spans="1:6" ht="12.75">
      <c r="A58" s="40" t="s">
        <v>569</v>
      </c>
      <c r="B58" s="46" t="s">
        <v>101</v>
      </c>
      <c r="D58" s="19">
        <v>9.4</v>
      </c>
      <c r="E58" s="19">
        <f>AVERAGE(D57:D58)</f>
        <v>10.350000000000001</v>
      </c>
      <c r="F58" s="17">
        <f t="shared" si="0"/>
      </c>
    </row>
    <row r="59" spans="1:6" ht="12.75">
      <c r="A59" s="40" t="s">
        <v>570</v>
      </c>
      <c r="B59" s="46" t="s">
        <v>101</v>
      </c>
      <c r="D59" s="19">
        <v>10</v>
      </c>
      <c r="E59" s="19">
        <f>D59</f>
        <v>10</v>
      </c>
      <c r="F59" s="17">
        <f t="shared" si="0"/>
      </c>
    </row>
    <row r="60" spans="1:6" ht="12.75">
      <c r="A60" s="40" t="s">
        <v>583</v>
      </c>
      <c r="B60" s="46" t="s">
        <v>102</v>
      </c>
      <c r="D60" s="19">
        <v>10</v>
      </c>
      <c r="E60" s="19">
        <f>D60</f>
        <v>10</v>
      </c>
      <c r="F60" s="17">
        <f t="shared" si="0"/>
      </c>
    </row>
    <row r="61" spans="1:5" ht="12.75">
      <c r="A61" s="40" t="s">
        <v>568</v>
      </c>
      <c r="B61" s="46" t="s">
        <v>102</v>
      </c>
      <c r="D61" s="19">
        <v>10.1</v>
      </c>
      <c r="E61" s="19"/>
    </row>
    <row r="62" spans="1:6" ht="12.75">
      <c r="A62" s="40" t="s">
        <v>569</v>
      </c>
      <c r="B62" s="46" t="s">
        <v>102</v>
      </c>
      <c r="D62" s="19">
        <v>9.1</v>
      </c>
      <c r="E62" s="19">
        <f>AVERAGE(D61:D62)</f>
        <v>9.6</v>
      </c>
      <c r="F62" s="17">
        <f t="shared" si="0"/>
      </c>
    </row>
    <row r="63" spans="1:6" ht="12.75">
      <c r="A63" s="40" t="s">
        <v>570</v>
      </c>
      <c r="B63" s="46" t="s">
        <v>102</v>
      </c>
      <c r="D63" s="19">
        <v>9.6</v>
      </c>
      <c r="E63" s="19">
        <f>D63</f>
        <v>9.6</v>
      </c>
      <c r="F63" s="17">
        <f t="shared" si="0"/>
      </c>
    </row>
    <row r="64" spans="1:6" ht="12.75">
      <c r="A64" s="40" t="s">
        <v>583</v>
      </c>
      <c r="B64" s="46" t="s">
        <v>103</v>
      </c>
      <c r="D64" s="19">
        <v>9.7</v>
      </c>
      <c r="E64" s="19">
        <f>D64</f>
        <v>9.7</v>
      </c>
      <c r="F64" s="17">
        <f t="shared" si="0"/>
      </c>
    </row>
    <row r="65" spans="1:5" ht="12.75">
      <c r="A65" s="40" t="s">
        <v>568</v>
      </c>
      <c r="B65" s="46" t="s">
        <v>103</v>
      </c>
      <c r="D65" s="19">
        <v>9.6</v>
      </c>
      <c r="E65" s="19"/>
    </row>
    <row r="66" spans="1:6" ht="12.75">
      <c r="A66" s="40" t="s">
        <v>569</v>
      </c>
      <c r="B66" s="46" t="s">
        <v>103</v>
      </c>
      <c r="D66" s="19">
        <v>9.2</v>
      </c>
      <c r="E66" s="19">
        <f>AVERAGE(D65:D66)</f>
        <v>9.399999999999999</v>
      </c>
      <c r="F66" s="17">
        <f t="shared" si="0"/>
      </c>
    </row>
    <row r="67" spans="1:6" ht="12.75">
      <c r="A67" s="40" t="s">
        <v>570</v>
      </c>
      <c r="B67" s="46" t="s">
        <v>103</v>
      </c>
      <c r="D67" s="19">
        <v>8.9</v>
      </c>
      <c r="E67" s="19">
        <f>D67</f>
        <v>8.9</v>
      </c>
      <c r="F67" s="17">
        <f t="shared" si="0"/>
      </c>
    </row>
    <row r="68" spans="1:6" ht="12.75">
      <c r="A68" s="40" t="s">
        <v>583</v>
      </c>
      <c r="B68" s="46" t="s">
        <v>104</v>
      </c>
      <c r="D68" s="19">
        <v>9.8</v>
      </c>
      <c r="E68" s="19">
        <f>D68</f>
        <v>9.8</v>
      </c>
      <c r="F68" s="17">
        <f t="shared" si="0"/>
      </c>
    </row>
    <row r="69" spans="1:5" ht="12.75">
      <c r="A69" s="40" t="s">
        <v>568</v>
      </c>
      <c r="B69" s="46" t="s">
        <v>104</v>
      </c>
      <c r="D69" s="19">
        <v>9.6</v>
      </c>
      <c r="E69" s="19"/>
    </row>
    <row r="70" spans="1:6" ht="12.75">
      <c r="A70" s="40" t="s">
        <v>569</v>
      </c>
      <c r="B70" s="46" t="s">
        <v>104</v>
      </c>
      <c r="D70" s="19">
        <v>8.9</v>
      </c>
      <c r="E70" s="19">
        <f>AVERAGE(D69:D70)</f>
        <v>9.25</v>
      </c>
      <c r="F70" s="17">
        <f aca="true" t="shared" si="1" ref="F70:F75">IF(E70&lt;7,"Fail","")</f>
      </c>
    </row>
    <row r="71" spans="1:6" ht="12.75">
      <c r="A71" s="40" t="s">
        <v>570</v>
      </c>
      <c r="B71" s="46" t="s">
        <v>104</v>
      </c>
      <c r="D71" s="19">
        <v>9.3</v>
      </c>
      <c r="E71" s="19">
        <f>D71</f>
        <v>9.3</v>
      </c>
      <c r="F71" s="17">
        <f t="shared" si="1"/>
      </c>
    </row>
    <row r="72" spans="1:6" ht="12.75">
      <c r="A72" s="40" t="s">
        <v>583</v>
      </c>
      <c r="B72" s="46" t="s">
        <v>105</v>
      </c>
      <c r="D72" s="19">
        <v>13.1</v>
      </c>
      <c r="E72" s="19">
        <f>D72</f>
        <v>13.1</v>
      </c>
      <c r="F72" s="17">
        <f t="shared" si="1"/>
      </c>
    </row>
    <row r="73" spans="1:5" ht="12.75">
      <c r="A73" s="40" t="s">
        <v>568</v>
      </c>
      <c r="B73" s="46" t="s">
        <v>105</v>
      </c>
      <c r="D73" s="19">
        <v>13.5</v>
      </c>
      <c r="E73" s="19"/>
    </row>
    <row r="74" spans="1:6" ht="12.75">
      <c r="A74" s="40" t="s">
        <v>569</v>
      </c>
      <c r="B74" s="46" t="s">
        <v>105</v>
      </c>
      <c r="D74" s="19">
        <v>9.8</v>
      </c>
      <c r="E74" s="19">
        <f>AVERAGE(D73:D74)</f>
        <v>11.65</v>
      </c>
      <c r="F74" s="17">
        <f t="shared" si="1"/>
      </c>
    </row>
    <row r="75" spans="1:6" ht="12.75">
      <c r="A75" s="40" t="s">
        <v>570</v>
      </c>
      <c r="B75" s="46" t="s">
        <v>105</v>
      </c>
      <c r="D75" s="19">
        <v>11.5</v>
      </c>
      <c r="E75" s="19">
        <f>D75</f>
        <v>11.5</v>
      </c>
      <c r="F75" s="17">
        <f t="shared" si="1"/>
      </c>
    </row>
    <row r="76" spans="1:6" ht="12.75">
      <c r="A76" s="40" t="s">
        <v>583</v>
      </c>
      <c r="B76" s="46" t="s">
        <v>106</v>
      </c>
      <c r="D76" s="19">
        <v>9.1</v>
      </c>
      <c r="E76" s="19">
        <f>D76</f>
        <v>9.1</v>
      </c>
      <c r="F76" s="17">
        <f>IF(E76&lt;7,"Fail","")</f>
      </c>
    </row>
    <row r="77" spans="1:5" ht="12.75">
      <c r="A77" s="40" t="s">
        <v>568</v>
      </c>
      <c r="B77" s="46" t="s">
        <v>106</v>
      </c>
      <c r="D77" s="19">
        <v>9</v>
      </c>
      <c r="E77" s="19"/>
    </row>
    <row r="78" spans="1:6" ht="12.75">
      <c r="A78" s="40" t="s">
        <v>569</v>
      </c>
      <c r="B78" s="46" t="s">
        <v>106</v>
      </c>
      <c r="D78" s="19">
        <v>8.6</v>
      </c>
      <c r="E78" s="19">
        <f>AVERAGE(D77:D78)</f>
        <v>8.8</v>
      </c>
      <c r="F78" s="17">
        <f aca="true" t="shared" si="2" ref="F78:F111">IF(E78&lt;7,"Fail","")</f>
      </c>
    </row>
    <row r="79" spans="1:6" ht="12.75">
      <c r="A79" s="40" t="s">
        <v>570</v>
      </c>
      <c r="B79" s="46" t="s">
        <v>106</v>
      </c>
      <c r="D79" s="19">
        <v>8.7</v>
      </c>
      <c r="E79" s="19">
        <f>D79</f>
        <v>8.7</v>
      </c>
      <c r="F79" s="17">
        <f t="shared" si="2"/>
      </c>
    </row>
    <row r="80" spans="1:6" ht="12.75">
      <c r="A80" s="40" t="s">
        <v>583</v>
      </c>
      <c r="B80" s="46" t="s">
        <v>107</v>
      </c>
      <c r="D80" s="19">
        <v>10.2</v>
      </c>
      <c r="E80" s="19">
        <f>D80</f>
        <v>10.2</v>
      </c>
      <c r="F80" s="17">
        <f t="shared" si="2"/>
      </c>
    </row>
    <row r="81" spans="1:5" ht="12.75">
      <c r="A81" s="40" t="s">
        <v>568</v>
      </c>
      <c r="B81" s="46" t="s">
        <v>107</v>
      </c>
      <c r="D81" s="19">
        <v>10.1</v>
      </c>
      <c r="E81" s="19"/>
    </row>
    <row r="82" spans="1:6" ht="12.75">
      <c r="A82" s="40" t="s">
        <v>569</v>
      </c>
      <c r="B82" s="46" t="s">
        <v>107</v>
      </c>
      <c r="D82" s="19">
        <v>9.2</v>
      </c>
      <c r="E82" s="19">
        <f>AVERAGE(D81:D82)</f>
        <v>9.649999999999999</v>
      </c>
      <c r="F82" s="17">
        <f t="shared" si="2"/>
      </c>
    </row>
    <row r="83" spans="1:6" ht="12.75">
      <c r="A83" s="40" t="s">
        <v>570</v>
      </c>
      <c r="B83" s="46" t="s">
        <v>107</v>
      </c>
      <c r="D83" s="19">
        <v>9.3</v>
      </c>
      <c r="E83" s="19">
        <f>D83</f>
        <v>9.3</v>
      </c>
      <c r="F83" s="17">
        <f t="shared" si="2"/>
      </c>
    </row>
    <row r="84" spans="1:6" ht="12.75">
      <c r="A84" s="40" t="s">
        <v>583</v>
      </c>
      <c r="B84" s="46" t="s">
        <v>108</v>
      </c>
      <c r="D84" s="19">
        <v>10</v>
      </c>
      <c r="E84" s="19">
        <f>D84</f>
        <v>10</v>
      </c>
      <c r="F84" s="17">
        <f t="shared" si="2"/>
      </c>
    </row>
    <row r="85" spans="1:5" ht="12.75">
      <c r="A85" s="40" t="s">
        <v>568</v>
      </c>
      <c r="B85" s="46" t="s">
        <v>108</v>
      </c>
      <c r="D85" s="19">
        <v>9.9</v>
      </c>
      <c r="E85" s="19"/>
    </row>
    <row r="86" spans="1:6" ht="12.75">
      <c r="A86" s="40" t="s">
        <v>569</v>
      </c>
      <c r="B86" s="46" t="s">
        <v>108</v>
      </c>
      <c r="D86" s="19">
        <v>9</v>
      </c>
      <c r="E86" s="19">
        <f>AVERAGE(D85:D86)</f>
        <v>9.45</v>
      </c>
      <c r="F86" s="17">
        <f t="shared" si="2"/>
      </c>
    </row>
    <row r="87" spans="1:6" ht="12.75">
      <c r="A87" s="40" t="s">
        <v>570</v>
      </c>
      <c r="B87" s="46" t="s">
        <v>108</v>
      </c>
      <c r="D87" s="19">
        <v>8.9</v>
      </c>
      <c r="E87" s="19">
        <f>D87</f>
        <v>8.9</v>
      </c>
      <c r="F87" s="17">
        <f t="shared" si="2"/>
      </c>
    </row>
    <row r="88" spans="1:6" ht="12.75">
      <c r="A88" s="40" t="s">
        <v>583</v>
      </c>
      <c r="B88" s="46" t="s">
        <v>109</v>
      </c>
      <c r="D88" s="19">
        <v>9.7</v>
      </c>
      <c r="E88" s="19">
        <f>D88</f>
        <v>9.7</v>
      </c>
      <c r="F88" s="17">
        <f t="shared" si="2"/>
      </c>
    </row>
    <row r="89" spans="1:5" ht="12.75">
      <c r="A89" s="40" t="s">
        <v>568</v>
      </c>
      <c r="B89" s="46" t="s">
        <v>109</v>
      </c>
      <c r="D89" s="19">
        <v>10.4</v>
      </c>
      <c r="E89" s="19"/>
    </row>
    <row r="90" spans="1:6" ht="12.75">
      <c r="A90" s="40" t="s">
        <v>569</v>
      </c>
      <c r="B90" s="46" t="s">
        <v>109</v>
      </c>
      <c r="D90" s="19">
        <v>8.7</v>
      </c>
      <c r="E90" s="19">
        <f>AVERAGE(D89:D90)</f>
        <v>9.55</v>
      </c>
      <c r="F90" s="17">
        <f t="shared" si="2"/>
      </c>
    </row>
    <row r="91" spans="1:6" ht="12.75">
      <c r="A91" s="40" t="s">
        <v>570</v>
      </c>
      <c r="B91" s="46" t="s">
        <v>109</v>
      </c>
      <c r="D91" s="19">
        <v>9</v>
      </c>
      <c r="E91" s="19">
        <f>D91</f>
        <v>9</v>
      </c>
      <c r="F91" s="17">
        <f t="shared" si="2"/>
      </c>
    </row>
    <row r="92" spans="1:6" ht="12.75">
      <c r="A92" s="40" t="s">
        <v>583</v>
      </c>
      <c r="B92" s="46" t="s">
        <v>110</v>
      </c>
      <c r="D92" s="19">
        <v>9.3</v>
      </c>
      <c r="E92" s="19">
        <f>D92</f>
        <v>9.3</v>
      </c>
      <c r="F92" s="17">
        <f t="shared" si="2"/>
      </c>
    </row>
    <row r="93" spans="1:5" ht="12.75">
      <c r="A93" s="40" t="s">
        <v>568</v>
      </c>
      <c r="B93" s="46" t="s">
        <v>110</v>
      </c>
      <c r="D93" s="19">
        <v>9.8</v>
      </c>
      <c r="E93" s="19"/>
    </row>
    <row r="94" spans="1:6" ht="12.75">
      <c r="A94" s="40" t="s">
        <v>569</v>
      </c>
      <c r="B94" s="46" t="s">
        <v>110</v>
      </c>
      <c r="D94" s="19">
        <v>8.3</v>
      </c>
      <c r="E94" s="19">
        <f>AVERAGE(D93:D94)</f>
        <v>9.05</v>
      </c>
      <c r="F94" s="17">
        <f t="shared" si="2"/>
      </c>
    </row>
    <row r="95" spans="1:6" ht="12.75">
      <c r="A95" s="40" t="s">
        <v>570</v>
      </c>
      <c r="B95" s="46" t="s">
        <v>110</v>
      </c>
      <c r="D95" s="19">
        <v>8.6</v>
      </c>
      <c r="E95" s="19">
        <f>D95</f>
        <v>8.6</v>
      </c>
      <c r="F95" s="17">
        <f t="shared" si="2"/>
      </c>
    </row>
    <row r="96" spans="1:6" ht="12.75">
      <c r="A96" s="40" t="s">
        <v>583</v>
      </c>
      <c r="B96" s="46" t="s">
        <v>111</v>
      </c>
      <c r="D96" s="19">
        <v>9.4</v>
      </c>
      <c r="E96" s="19">
        <f>D96</f>
        <v>9.4</v>
      </c>
      <c r="F96" s="17">
        <f t="shared" si="2"/>
      </c>
    </row>
    <row r="97" spans="1:5" ht="12.75">
      <c r="A97" s="40" t="s">
        <v>568</v>
      </c>
      <c r="B97" s="46" t="s">
        <v>111</v>
      </c>
      <c r="D97" s="19">
        <v>9.6</v>
      </c>
      <c r="E97" s="19"/>
    </row>
    <row r="98" spans="1:6" ht="12.75">
      <c r="A98" s="40" t="s">
        <v>569</v>
      </c>
      <c r="B98" s="46" t="s">
        <v>111</v>
      </c>
      <c r="D98" s="19">
        <v>8.5</v>
      </c>
      <c r="E98" s="19">
        <f>AVERAGE(D97:D98)</f>
        <v>9.05</v>
      </c>
      <c r="F98" s="17">
        <f t="shared" si="2"/>
      </c>
    </row>
    <row r="99" spans="1:6" ht="12.75">
      <c r="A99" s="40" t="s">
        <v>570</v>
      </c>
      <c r="B99" s="46" t="s">
        <v>111</v>
      </c>
      <c r="D99" s="19">
        <v>8.6</v>
      </c>
      <c r="E99" s="19">
        <f>D99</f>
        <v>8.6</v>
      </c>
      <c r="F99" s="17">
        <f t="shared" si="2"/>
      </c>
    </row>
    <row r="100" spans="1:6" ht="12.75">
      <c r="A100" s="40" t="s">
        <v>583</v>
      </c>
      <c r="B100" s="46" t="s">
        <v>112</v>
      </c>
      <c r="D100" s="19">
        <v>6.8</v>
      </c>
      <c r="E100" s="19">
        <f>D100</f>
        <v>6.8</v>
      </c>
      <c r="F100" s="17" t="str">
        <f t="shared" si="2"/>
        <v>Fail</v>
      </c>
    </row>
    <row r="101" spans="1:5" ht="12.75">
      <c r="A101" s="40" t="s">
        <v>568</v>
      </c>
      <c r="B101" s="46" t="s">
        <v>112</v>
      </c>
      <c r="D101" s="19">
        <v>6.8</v>
      </c>
      <c r="E101" s="19"/>
    </row>
    <row r="102" spans="1:6" ht="12.75">
      <c r="A102" s="40" t="s">
        <v>569</v>
      </c>
      <c r="B102" s="46" t="s">
        <v>112</v>
      </c>
      <c r="D102" s="19">
        <v>7.1</v>
      </c>
      <c r="E102" s="19">
        <f>AVERAGE(D101:D102)</f>
        <v>6.949999999999999</v>
      </c>
      <c r="F102" s="17" t="str">
        <f t="shared" si="2"/>
        <v>Fail</v>
      </c>
    </row>
    <row r="103" spans="1:6" ht="12.75">
      <c r="A103" s="40" t="s">
        <v>570</v>
      </c>
      <c r="B103" s="46" t="s">
        <v>112</v>
      </c>
      <c r="D103" s="19">
        <v>7.3</v>
      </c>
      <c r="E103" s="19">
        <f>D103</f>
        <v>7.3</v>
      </c>
      <c r="F103" s="17">
        <f t="shared" si="2"/>
      </c>
    </row>
    <row r="104" spans="1:6" ht="12.75">
      <c r="A104" s="40" t="s">
        <v>583</v>
      </c>
      <c r="B104" s="46" t="s">
        <v>113</v>
      </c>
      <c r="D104" s="19">
        <v>6.6</v>
      </c>
      <c r="E104" s="19">
        <f>D104</f>
        <v>6.6</v>
      </c>
      <c r="F104" s="17" t="str">
        <f t="shared" si="2"/>
        <v>Fail</v>
      </c>
    </row>
    <row r="105" spans="1:5" ht="12.75">
      <c r="A105" s="40" t="s">
        <v>568</v>
      </c>
      <c r="B105" s="46" t="s">
        <v>113</v>
      </c>
      <c r="D105" s="19">
        <v>6.6</v>
      </c>
      <c r="E105" s="19"/>
    </row>
    <row r="106" spans="1:6" ht="12.75">
      <c r="A106" s="40" t="s">
        <v>569</v>
      </c>
      <c r="B106" s="46" t="s">
        <v>113</v>
      </c>
      <c r="D106" s="19">
        <v>7.1</v>
      </c>
      <c r="E106" s="19">
        <f>AVERAGE(D105:D106)</f>
        <v>6.85</v>
      </c>
      <c r="F106" s="17" t="str">
        <f t="shared" si="2"/>
        <v>Fail</v>
      </c>
    </row>
    <row r="107" spans="1:6" ht="12.75">
      <c r="A107" s="40" t="s">
        <v>570</v>
      </c>
      <c r="B107" s="46" t="s">
        <v>113</v>
      </c>
      <c r="D107" s="19">
        <v>7.4</v>
      </c>
      <c r="E107" s="19">
        <f>D107</f>
        <v>7.4</v>
      </c>
      <c r="F107" s="17">
        <f t="shared" si="2"/>
      </c>
    </row>
    <row r="108" spans="1:6" ht="12.75">
      <c r="A108" s="40" t="s">
        <v>583</v>
      </c>
      <c r="B108" s="46" t="s">
        <v>114</v>
      </c>
      <c r="D108" s="19">
        <v>7.2</v>
      </c>
      <c r="E108" s="19">
        <f>D108</f>
        <v>7.2</v>
      </c>
      <c r="F108" s="17">
        <f t="shared" si="2"/>
      </c>
    </row>
    <row r="109" spans="1:5" ht="12.75">
      <c r="A109" s="40" t="s">
        <v>568</v>
      </c>
      <c r="B109" s="46" t="s">
        <v>114</v>
      </c>
      <c r="D109" s="19">
        <v>7</v>
      </c>
      <c r="E109" s="19"/>
    </row>
    <row r="110" spans="1:6" ht="12.75">
      <c r="A110" s="40" t="s">
        <v>569</v>
      </c>
      <c r="B110" s="46" t="s">
        <v>114</v>
      </c>
      <c r="D110" s="19">
        <v>7.6</v>
      </c>
      <c r="E110" s="19">
        <f>AVERAGE(D109:D110)</f>
        <v>7.3</v>
      </c>
      <c r="F110" s="17">
        <f t="shared" si="2"/>
      </c>
    </row>
    <row r="111" spans="1:6" ht="12.75">
      <c r="A111" s="40" t="s">
        <v>570</v>
      </c>
      <c r="B111" s="46" t="s">
        <v>114</v>
      </c>
      <c r="D111" s="19">
        <v>7.7</v>
      </c>
      <c r="E111" s="19">
        <f>D111</f>
        <v>7.7</v>
      </c>
      <c r="F111" s="17">
        <f t="shared" si="2"/>
      </c>
    </row>
    <row r="112" spans="1:6" ht="12.75">
      <c r="A112" s="40" t="s">
        <v>583</v>
      </c>
      <c r="B112" s="46" t="s">
        <v>115</v>
      </c>
      <c r="D112" s="19">
        <v>6.9</v>
      </c>
      <c r="E112" s="19">
        <f>D112</f>
        <v>6.9</v>
      </c>
      <c r="F112" s="17" t="str">
        <f>IF(E112&lt;7,"Fail","")</f>
        <v>Fail</v>
      </c>
    </row>
    <row r="113" spans="1:5" ht="12.75">
      <c r="A113" s="40" t="s">
        <v>568</v>
      </c>
      <c r="B113" s="46" t="s">
        <v>115</v>
      </c>
      <c r="D113" s="19">
        <v>6.9</v>
      </c>
      <c r="E113" s="19"/>
    </row>
    <row r="114" spans="1:6" ht="12.75">
      <c r="A114" s="40" t="s">
        <v>569</v>
      </c>
      <c r="B114" s="46" t="s">
        <v>115</v>
      </c>
      <c r="D114" s="19">
        <v>7.6</v>
      </c>
      <c r="E114" s="19">
        <f>AVERAGE(D113:D114)</f>
        <v>7.25</v>
      </c>
      <c r="F114" s="17">
        <f aca="true" t="shared" si="3" ref="F114:F147">IF(E114&lt;7,"Fail","")</f>
      </c>
    </row>
    <row r="115" spans="1:6" ht="12.75">
      <c r="A115" s="40" t="s">
        <v>570</v>
      </c>
      <c r="B115" s="46" t="s">
        <v>115</v>
      </c>
      <c r="D115" s="19">
        <v>7.2</v>
      </c>
      <c r="E115" s="19">
        <f>D115</f>
        <v>7.2</v>
      </c>
      <c r="F115" s="17">
        <f t="shared" si="3"/>
      </c>
    </row>
    <row r="116" spans="1:6" ht="12.75">
      <c r="A116" s="40" t="s">
        <v>583</v>
      </c>
      <c r="B116" s="46" t="s">
        <v>116</v>
      </c>
      <c r="D116" s="19">
        <v>6.9</v>
      </c>
      <c r="E116" s="19">
        <f>D116</f>
        <v>6.9</v>
      </c>
      <c r="F116" s="17" t="str">
        <f t="shared" si="3"/>
        <v>Fail</v>
      </c>
    </row>
    <row r="117" spans="1:5" ht="12.75">
      <c r="A117" s="40" t="s">
        <v>568</v>
      </c>
      <c r="B117" s="46" t="s">
        <v>116</v>
      </c>
      <c r="D117" s="19">
        <v>7</v>
      </c>
      <c r="E117" s="19"/>
    </row>
    <row r="118" spans="1:6" ht="12.75">
      <c r="A118" s="40" t="s">
        <v>569</v>
      </c>
      <c r="B118" s="46" t="s">
        <v>116</v>
      </c>
      <c r="D118" s="19">
        <v>7.4</v>
      </c>
      <c r="E118" s="19">
        <f>AVERAGE(D117:D118)</f>
        <v>7.2</v>
      </c>
      <c r="F118" s="17">
        <f t="shared" si="3"/>
      </c>
    </row>
    <row r="119" spans="1:6" ht="12.75">
      <c r="A119" s="40" t="s">
        <v>570</v>
      </c>
      <c r="B119" s="46" t="s">
        <v>116</v>
      </c>
      <c r="D119" s="19">
        <v>7.5</v>
      </c>
      <c r="E119" s="19">
        <f>D119</f>
        <v>7.5</v>
      </c>
      <c r="F119" s="17">
        <f t="shared" si="3"/>
      </c>
    </row>
    <row r="120" spans="1:6" ht="12.75">
      <c r="A120" s="40" t="s">
        <v>583</v>
      </c>
      <c r="B120" s="46" t="s">
        <v>117</v>
      </c>
      <c r="D120" s="19">
        <v>6.8</v>
      </c>
      <c r="E120" s="19">
        <f>D120</f>
        <v>6.8</v>
      </c>
      <c r="F120" s="17" t="str">
        <f t="shared" si="3"/>
        <v>Fail</v>
      </c>
    </row>
    <row r="121" spans="1:5" ht="12.75">
      <c r="A121" s="40" t="s">
        <v>568</v>
      </c>
      <c r="B121" s="46" t="s">
        <v>117</v>
      </c>
      <c r="D121" s="19">
        <v>6.8</v>
      </c>
      <c r="E121" s="19"/>
    </row>
    <row r="122" spans="1:6" ht="12.75">
      <c r="A122" s="40" t="s">
        <v>569</v>
      </c>
      <c r="B122" s="46" t="s">
        <v>117</v>
      </c>
      <c r="D122" s="19">
        <v>7.6</v>
      </c>
      <c r="E122" s="19">
        <f>AVERAGE(D121:D122)</f>
        <v>7.199999999999999</v>
      </c>
      <c r="F122" s="17">
        <f t="shared" si="3"/>
      </c>
    </row>
    <row r="123" spans="1:6" ht="12.75">
      <c r="A123" s="40" t="s">
        <v>570</v>
      </c>
      <c r="B123" s="46" t="s">
        <v>117</v>
      </c>
      <c r="D123" s="19">
        <v>6.9</v>
      </c>
      <c r="E123" s="19">
        <f>D123</f>
        <v>6.9</v>
      </c>
      <c r="F123" s="17" t="str">
        <f t="shared" si="3"/>
        <v>Fail</v>
      </c>
    </row>
    <row r="124" spans="1:6" ht="12.75">
      <c r="A124" s="40" t="s">
        <v>583</v>
      </c>
      <c r="B124" s="46" t="s">
        <v>118</v>
      </c>
      <c r="D124" s="19">
        <v>6.4</v>
      </c>
      <c r="E124" s="19">
        <f>D124</f>
        <v>6.4</v>
      </c>
      <c r="F124" s="17" t="str">
        <f t="shared" si="3"/>
        <v>Fail</v>
      </c>
    </row>
    <row r="125" spans="1:5" ht="12.75">
      <c r="A125" s="40" t="s">
        <v>568</v>
      </c>
      <c r="B125" s="46" t="s">
        <v>118</v>
      </c>
      <c r="D125" s="19">
        <v>6.4</v>
      </c>
      <c r="E125" s="19"/>
    </row>
    <row r="126" spans="1:6" ht="12.75">
      <c r="A126" s="40" t="s">
        <v>569</v>
      </c>
      <c r="B126" s="46" t="s">
        <v>118</v>
      </c>
      <c r="D126" s="19">
        <v>7.2</v>
      </c>
      <c r="E126" s="19">
        <f>AVERAGE(D125:D126)</f>
        <v>6.800000000000001</v>
      </c>
      <c r="F126" s="17" t="str">
        <f t="shared" si="3"/>
        <v>Fail</v>
      </c>
    </row>
    <row r="127" spans="1:6" ht="12.75">
      <c r="A127" s="40" t="s">
        <v>570</v>
      </c>
      <c r="B127" s="46" t="s">
        <v>118</v>
      </c>
      <c r="D127" s="19">
        <v>6.6</v>
      </c>
      <c r="E127" s="19">
        <f>D127</f>
        <v>6.6</v>
      </c>
      <c r="F127" s="17" t="str">
        <f t="shared" si="3"/>
        <v>Fail</v>
      </c>
    </row>
    <row r="128" spans="1:6" ht="12.75">
      <c r="A128" s="40" t="s">
        <v>583</v>
      </c>
      <c r="B128" s="46" t="s">
        <v>119</v>
      </c>
      <c r="D128" s="19">
        <v>6.4</v>
      </c>
      <c r="E128" s="19">
        <f>D128</f>
        <v>6.4</v>
      </c>
      <c r="F128" s="17" t="str">
        <f t="shared" si="3"/>
        <v>Fail</v>
      </c>
    </row>
    <row r="129" spans="1:5" ht="12.75">
      <c r="A129" s="40" t="s">
        <v>568</v>
      </c>
      <c r="B129" s="46" t="s">
        <v>119</v>
      </c>
      <c r="D129" s="19">
        <v>6.3</v>
      </c>
      <c r="E129" s="19"/>
    </row>
    <row r="130" spans="1:6" ht="12.75">
      <c r="A130" s="40" t="s">
        <v>569</v>
      </c>
      <c r="B130" s="46" t="s">
        <v>119</v>
      </c>
      <c r="D130" s="19">
        <v>6.7</v>
      </c>
      <c r="E130" s="19">
        <f>AVERAGE(D129:D130)</f>
        <v>6.5</v>
      </c>
      <c r="F130" s="17" t="str">
        <f t="shared" si="3"/>
        <v>Fail</v>
      </c>
    </row>
    <row r="131" spans="1:6" ht="12.75">
      <c r="A131" s="40" t="s">
        <v>570</v>
      </c>
      <c r="B131" s="46" t="s">
        <v>119</v>
      </c>
      <c r="D131" s="19">
        <v>6.8</v>
      </c>
      <c r="E131" s="19">
        <f>D131</f>
        <v>6.8</v>
      </c>
      <c r="F131" s="17" t="str">
        <f t="shared" si="3"/>
        <v>Fail</v>
      </c>
    </row>
    <row r="132" spans="1:6" ht="12.75">
      <c r="A132" s="40" t="s">
        <v>583</v>
      </c>
      <c r="B132" s="46" t="s">
        <v>120</v>
      </c>
      <c r="D132" s="19">
        <v>6.8</v>
      </c>
      <c r="E132" s="19">
        <f>D132</f>
        <v>6.8</v>
      </c>
      <c r="F132" s="17" t="str">
        <f t="shared" si="3"/>
        <v>Fail</v>
      </c>
    </row>
    <row r="133" spans="1:5" ht="12.75">
      <c r="A133" s="40" t="s">
        <v>568</v>
      </c>
      <c r="B133" s="46" t="s">
        <v>120</v>
      </c>
      <c r="D133" s="19">
        <v>6.7</v>
      </c>
      <c r="E133" s="19"/>
    </row>
    <row r="134" spans="1:6" ht="12.75">
      <c r="A134" s="40" t="s">
        <v>569</v>
      </c>
      <c r="B134" s="46" t="s">
        <v>120</v>
      </c>
      <c r="D134" s="19">
        <v>7.2</v>
      </c>
      <c r="E134" s="19">
        <f>AVERAGE(D133:D134)</f>
        <v>6.95</v>
      </c>
      <c r="F134" s="17" t="str">
        <f t="shared" si="3"/>
        <v>Fail</v>
      </c>
    </row>
    <row r="135" spans="1:6" ht="12.75">
      <c r="A135" s="40" t="s">
        <v>570</v>
      </c>
      <c r="B135" s="46" t="s">
        <v>120</v>
      </c>
      <c r="D135" s="19">
        <v>7.3</v>
      </c>
      <c r="E135" s="19">
        <f>D135</f>
        <v>7.3</v>
      </c>
      <c r="F135" s="17">
        <f t="shared" si="3"/>
      </c>
    </row>
    <row r="136" spans="1:6" ht="12.75">
      <c r="A136" s="40" t="s">
        <v>583</v>
      </c>
      <c r="B136" s="46" t="s">
        <v>121</v>
      </c>
      <c r="D136" s="19">
        <v>7.1</v>
      </c>
      <c r="E136" s="19">
        <f>D136</f>
        <v>7.1</v>
      </c>
      <c r="F136" s="17">
        <f t="shared" si="3"/>
      </c>
    </row>
    <row r="137" spans="1:5" ht="12.75">
      <c r="A137" s="40" t="s">
        <v>568</v>
      </c>
      <c r="B137" s="46" t="s">
        <v>121</v>
      </c>
      <c r="D137" s="19">
        <v>7.2</v>
      </c>
      <c r="E137" s="19"/>
    </row>
    <row r="138" spans="1:6" ht="12.75">
      <c r="A138" s="40" t="s">
        <v>569</v>
      </c>
      <c r="B138" s="46" t="s">
        <v>121</v>
      </c>
      <c r="D138" s="19">
        <v>7.6</v>
      </c>
      <c r="E138" s="19">
        <f>AVERAGE(D137:D138)</f>
        <v>7.4</v>
      </c>
      <c r="F138" s="17">
        <f t="shared" si="3"/>
      </c>
    </row>
    <row r="139" spans="1:6" ht="12.75">
      <c r="A139" s="40" t="s">
        <v>570</v>
      </c>
      <c r="B139" s="46" t="s">
        <v>121</v>
      </c>
      <c r="D139" s="19">
        <v>7.1</v>
      </c>
      <c r="E139" s="19">
        <f>D139</f>
        <v>7.1</v>
      </c>
      <c r="F139" s="17">
        <f t="shared" si="3"/>
      </c>
    </row>
    <row r="140" spans="1:6" ht="12.75">
      <c r="A140" s="40" t="s">
        <v>583</v>
      </c>
      <c r="B140" s="46" t="s">
        <v>122</v>
      </c>
      <c r="D140" s="19">
        <v>6.6</v>
      </c>
      <c r="E140" s="19">
        <f>D140</f>
        <v>6.6</v>
      </c>
      <c r="F140" s="17" t="str">
        <f t="shared" si="3"/>
        <v>Fail</v>
      </c>
    </row>
    <row r="141" spans="1:5" ht="12.75">
      <c r="A141" s="40" t="s">
        <v>568</v>
      </c>
      <c r="B141" s="46" t="s">
        <v>122</v>
      </c>
      <c r="D141" s="19">
        <v>6.6</v>
      </c>
      <c r="E141" s="19"/>
    </row>
    <row r="142" spans="1:6" ht="12.75">
      <c r="A142" s="40" t="s">
        <v>569</v>
      </c>
      <c r="B142" s="46" t="s">
        <v>122</v>
      </c>
      <c r="D142" s="19">
        <v>6.8</v>
      </c>
      <c r="E142" s="19">
        <f>AVERAGE(D141:D142)</f>
        <v>6.699999999999999</v>
      </c>
      <c r="F142" s="17" t="str">
        <f t="shared" si="3"/>
        <v>Fail</v>
      </c>
    </row>
    <row r="143" spans="1:6" ht="12.75">
      <c r="A143" s="40" t="s">
        <v>570</v>
      </c>
      <c r="B143" s="46" t="s">
        <v>122</v>
      </c>
      <c r="D143" s="19">
        <v>6.8</v>
      </c>
      <c r="E143" s="19">
        <f>D143</f>
        <v>6.8</v>
      </c>
      <c r="F143" s="17" t="str">
        <f t="shared" si="3"/>
        <v>Fail</v>
      </c>
    </row>
    <row r="144" spans="1:6" ht="12.75">
      <c r="A144" s="40" t="s">
        <v>583</v>
      </c>
      <c r="B144" s="46" t="s">
        <v>123</v>
      </c>
      <c r="D144" s="19">
        <v>8</v>
      </c>
      <c r="E144" s="19">
        <f>D144</f>
        <v>8</v>
      </c>
      <c r="F144" s="17">
        <f t="shared" si="3"/>
      </c>
    </row>
    <row r="145" spans="1:5" ht="12.75">
      <c r="A145" s="40" t="s">
        <v>568</v>
      </c>
      <c r="B145" s="46" t="s">
        <v>123</v>
      </c>
      <c r="D145" s="19">
        <v>7.9</v>
      </c>
      <c r="E145" s="19"/>
    </row>
    <row r="146" spans="1:6" ht="12.75">
      <c r="A146" s="40" t="s">
        <v>569</v>
      </c>
      <c r="B146" s="46" t="s">
        <v>123</v>
      </c>
      <c r="D146" s="19">
        <v>7.9</v>
      </c>
      <c r="E146" s="19">
        <f>AVERAGE(D145:D146)</f>
        <v>7.9</v>
      </c>
      <c r="F146" s="17">
        <f t="shared" si="3"/>
      </c>
    </row>
    <row r="147" spans="1:6" ht="12.75">
      <c r="A147" s="40" t="s">
        <v>570</v>
      </c>
      <c r="B147" s="46" t="s">
        <v>123</v>
      </c>
      <c r="D147" s="19">
        <v>7.8</v>
      </c>
      <c r="E147" s="19">
        <f>D147</f>
        <v>7.8</v>
      </c>
      <c r="F147" s="17">
        <f t="shared" si="3"/>
      </c>
    </row>
    <row r="148" spans="1:6" ht="12.75">
      <c r="A148" s="40" t="s">
        <v>583</v>
      </c>
      <c r="B148" s="46" t="s">
        <v>124</v>
      </c>
      <c r="D148" s="19">
        <v>8</v>
      </c>
      <c r="E148" s="19">
        <f>D148</f>
        <v>8</v>
      </c>
      <c r="F148" s="17">
        <f>IF(E148&lt;7,"Fail","")</f>
      </c>
    </row>
    <row r="149" spans="1:5" ht="12.75">
      <c r="A149" s="40" t="s">
        <v>568</v>
      </c>
      <c r="B149" s="46" t="s">
        <v>124</v>
      </c>
      <c r="D149" s="19">
        <v>7.9</v>
      </c>
      <c r="E149" s="19"/>
    </row>
    <row r="150" spans="1:6" ht="12.75">
      <c r="A150" s="40" t="s">
        <v>569</v>
      </c>
      <c r="B150" s="46" t="s">
        <v>124</v>
      </c>
      <c r="D150" s="19">
        <v>8.1</v>
      </c>
      <c r="E150" s="19">
        <f>AVERAGE(D149:D150)</f>
        <v>8</v>
      </c>
      <c r="F150" s="17">
        <f aca="true" t="shared" si="4" ref="F150:F183">IF(E150&lt;7,"Fail","")</f>
      </c>
    </row>
    <row r="151" spans="1:6" ht="12.75">
      <c r="A151" s="40" t="s">
        <v>570</v>
      </c>
      <c r="B151" s="46" t="s">
        <v>124</v>
      </c>
      <c r="D151" s="19">
        <v>7.4</v>
      </c>
      <c r="E151" s="19">
        <f>D151</f>
        <v>7.4</v>
      </c>
      <c r="F151" s="17">
        <f t="shared" si="4"/>
      </c>
    </row>
    <row r="152" spans="1:6" ht="12.75">
      <c r="A152" s="40" t="s">
        <v>583</v>
      </c>
      <c r="B152" s="46" t="s">
        <v>125</v>
      </c>
      <c r="D152" s="19">
        <v>7.2</v>
      </c>
      <c r="E152" s="19">
        <f>D152</f>
        <v>7.2</v>
      </c>
      <c r="F152" s="17">
        <f t="shared" si="4"/>
      </c>
    </row>
    <row r="153" spans="1:5" ht="12.75">
      <c r="A153" s="40" t="s">
        <v>568</v>
      </c>
      <c r="B153" s="46" t="s">
        <v>125</v>
      </c>
      <c r="D153" s="19">
        <v>7.1</v>
      </c>
      <c r="E153" s="19"/>
    </row>
    <row r="154" spans="1:6" ht="12.75">
      <c r="A154" s="40" t="s">
        <v>569</v>
      </c>
      <c r="B154" s="46" t="s">
        <v>125</v>
      </c>
      <c r="D154" s="19">
        <v>7.4</v>
      </c>
      <c r="E154" s="19">
        <f>AVERAGE(D153:D154)</f>
        <v>7.25</v>
      </c>
      <c r="F154" s="17">
        <f t="shared" si="4"/>
      </c>
    </row>
    <row r="155" spans="1:6" ht="12.75">
      <c r="A155" s="40" t="s">
        <v>570</v>
      </c>
      <c r="B155" s="46" t="s">
        <v>125</v>
      </c>
      <c r="D155" s="19">
        <v>7.4</v>
      </c>
      <c r="E155" s="19">
        <f>D155</f>
        <v>7.4</v>
      </c>
      <c r="F155" s="17">
        <f t="shared" si="4"/>
      </c>
    </row>
    <row r="156" spans="1:6" ht="12.75">
      <c r="A156" s="40" t="s">
        <v>583</v>
      </c>
      <c r="B156" s="46" t="s">
        <v>126</v>
      </c>
      <c r="D156" s="19">
        <v>8</v>
      </c>
      <c r="E156" s="19">
        <f>D156</f>
        <v>8</v>
      </c>
      <c r="F156" s="17">
        <f t="shared" si="4"/>
      </c>
    </row>
    <row r="157" spans="1:5" ht="12.75">
      <c r="A157" s="40" t="s">
        <v>568</v>
      </c>
      <c r="B157" s="46" t="s">
        <v>126</v>
      </c>
      <c r="D157" s="19">
        <v>8</v>
      </c>
      <c r="E157" s="19"/>
    </row>
    <row r="158" spans="1:6" ht="12.75">
      <c r="A158" s="40" t="s">
        <v>569</v>
      </c>
      <c r="B158" s="46" t="s">
        <v>126</v>
      </c>
      <c r="D158" s="19">
        <v>8.1</v>
      </c>
      <c r="E158" s="19">
        <f>AVERAGE(D157:D158)</f>
        <v>8.05</v>
      </c>
      <c r="F158" s="17">
        <f t="shared" si="4"/>
      </c>
    </row>
    <row r="159" spans="1:6" ht="12.75">
      <c r="A159" s="40" t="s">
        <v>570</v>
      </c>
      <c r="B159" s="46" t="s">
        <v>126</v>
      </c>
      <c r="D159" s="19">
        <v>8</v>
      </c>
      <c r="E159" s="19">
        <f>D159</f>
        <v>8</v>
      </c>
      <c r="F159" s="17">
        <f t="shared" si="4"/>
      </c>
    </row>
    <row r="160" spans="1:6" ht="12.75">
      <c r="A160" s="40" t="s">
        <v>583</v>
      </c>
      <c r="B160" s="46" t="s">
        <v>127</v>
      </c>
      <c r="D160" s="19">
        <v>10.4</v>
      </c>
      <c r="E160" s="19">
        <f>D160</f>
        <v>10.4</v>
      </c>
      <c r="F160" s="17">
        <f t="shared" si="4"/>
      </c>
    </row>
    <row r="161" spans="1:5" ht="12.75">
      <c r="A161" s="40" t="s">
        <v>568</v>
      </c>
      <c r="B161" s="46" t="s">
        <v>127</v>
      </c>
      <c r="D161" s="19">
        <v>10.4</v>
      </c>
      <c r="E161" s="19"/>
    </row>
    <row r="162" spans="1:6" ht="12.75">
      <c r="A162" s="40" t="s">
        <v>569</v>
      </c>
      <c r="B162" s="46" t="s">
        <v>127</v>
      </c>
      <c r="D162" s="19">
        <v>8.7</v>
      </c>
      <c r="E162" s="19">
        <f>AVERAGE(D161:D162)</f>
        <v>9.55</v>
      </c>
      <c r="F162" s="17">
        <f t="shared" si="4"/>
      </c>
    </row>
    <row r="163" spans="1:6" ht="12.75">
      <c r="A163" s="40" t="s">
        <v>570</v>
      </c>
      <c r="B163" s="46" t="s">
        <v>127</v>
      </c>
      <c r="D163" s="19">
        <v>8.9</v>
      </c>
      <c r="E163" s="19">
        <f>D163</f>
        <v>8.9</v>
      </c>
      <c r="F163" s="17">
        <f t="shared" si="4"/>
      </c>
    </row>
    <row r="164" spans="1:6" ht="12.75">
      <c r="A164" s="40" t="s">
        <v>583</v>
      </c>
      <c r="B164" s="46" t="s">
        <v>128</v>
      </c>
      <c r="D164" s="19">
        <v>10.3</v>
      </c>
      <c r="E164" s="19">
        <f>D164</f>
        <v>10.3</v>
      </c>
      <c r="F164" s="17">
        <f t="shared" si="4"/>
      </c>
    </row>
    <row r="165" spans="1:5" ht="12.75">
      <c r="A165" s="40" t="s">
        <v>568</v>
      </c>
      <c r="B165" s="46" t="s">
        <v>128</v>
      </c>
      <c r="D165" s="19">
        <v>10.3</v>
      </c>
      <c r="E165" s="19"/>
    </row>
    <row r="166" spans="1:6" ht="12.75">
      <c r="A166" s="40" t="s">
        <v>569</v>
      </c>
      <c r="B166" s="46" t="s">
        <v>128</v>
      </c>
      <c r="D166" s="19">
        <v>8.8</v>
      </c>
      <c r="E166" s="19">
        <f>AVERAGE(D165:D166)</f>
        <v>9.55</v>
      </c>
      <c r="F166" s="17">
        <f t="shared" si="4"/>
      </c>
    </row>
    <row r="167" spans="1:6" ht="12.75">
      <c r="A167" s="40" t="s">
        <v>570</v>
      </c>
      <c r="B167" s="46" t="s">
        <v>128</v>
      </c>
      <c r="D167" s="19">
        <v>8.9</v>
      </c>
      <c r="E167" s="19">
        <f>D167</f>
        <v>8.9</v>
      </c>
      <c r="F167" s="17">
        <f t="shared" si="4"/>
      </c>
    </row>
    <row r="168" spans="1:6" ht="12.75">
      <c r="A168" s="40" t="s">
        <v>583</v>
      </c>
      <c r="B168" s="46" t="s">
        <v>129</v>
      </c>
      <c r="D168" s="19">
        <v>9.9</v>
      </c>
      <c r="E168" s="19">
        <f>D168</f>
        <v>9.9</v>
      </c>
      <c r="F168" s="17">
        <f t="shared" si="4"/>
      </c>
    </row>
    <row r="169" spans="1:5" ht="12.75">
      <c r="A169" s="40" t="s">
        <v>568</v>
      </c>
      <c r="B169" s="46" t="s">
        <v>129</v>
      </c>
      <c r="D169" s="19">
        <v>9.7</v>
      </c>
      <c r="E169" s="19"/>
    </row>
    <row r="170" spans="1:6" ht="12.75">
      <c r="A170" s="40" t="s">
        <v>569</v>
      </c>
      <c r="B170" s="46" t="s">
        <v>129</v>
      </c>
      <c r="D170" s="19">
        <v>8.7</v>
      </c>
      <c r="E170" s="19">
        <f>AVERAGE(D169:D170)</f>
        <v>9.2</v>
      </c>
      <c r="F170" s="17">
        <f t="shared" si="4"/>
      </c>
    </row>
    <row r="171" spans="1:6" ht="12.75">
      <c r="A171" s="40" t="s">
        <v>570</v>
      </c>
      <c r="B171" s="46" t="s">
        <v>129</v>
      </c>
      <c r="D171" s="19">
        <v>8.6</v>
      </c>
      <c r="E171" s="19">
        <f>D171</f>
        <v>8.6</v>
      </c>
      <c r="F171" s="17">
        <f t="shared" si="4"/>
      </c>
    </row>
    <row r="172" spans="1:6" ht="12.75">
      <c r="A172" s="40" t="s">
        <v>583</v>
      </c>
      <c r="B172" s="46" t="s">
        <v>130</v>
      </c>
      <c r="D172" s="19">
        <v>11.6</v>
      </c>
      <c r="E172" s="19">
        <f>D172</f>
        <v>11.6</v>
      </c>
      <c r="F172" s="17">
        <f t="shared" si="4"/>
      </c>
    </row>
    <row r="173" spans="1:5" ht="12.75">
      <c r="A173" s="40" t="s">
        <v>568</v>
      </c>
      <c r="B173" s="46" t="s">
        <v>130</v>
      </c>
      <c r="D173" s="19">
        <v>11.5</v>
      </c>
      <c r="E173" s="19"/>
    </row>
    <row r="174" spans="1:6" ht="12.75">
      <c r="A174" s="40" t="s">
        <v>569</v>
      </c>
      <c r="B174" s="46" t="s">
        <v>130</v>
      </c>
      <c r="D174" s="19">
        <v>9.2</v>
      </c>
      <c r="E174" s="19">
        <f>AVERAGE(D173:D174)</f>
        <v>10.35</v>
      </c>
      <c r="F174" s="17">
        <f t="shared" si="4"/>
      </c>
    </row>
    <row r="175" spans="1:6" ht="12.75">
      <c r="A175" s="40" t="s">
        <v>570</v>
      </c>
      <c r="B175" s="46" t="s">
        <v>130</v>
      </c>
      <c r="D175" s="19">
        <v>9.1</v>
      </c>
      <c r="E175" s="19">
        <f>D175</f>
        <v>9.1</v>
      </c>
      <c r="F175" s="17">
        <f t="shared" si="4"/>
      </c>
    </row>
    <row r="176" spans="1:6" ht="12.75">
      <c r="A176" s="40" t="s">
        <v>48</v>
      </c>
      <c r="B176" s="20">
        <v>36822</v>
      </c>
      <c r="C176" s="42">
        <v>0</v>
      </c>
      <c r="D176" s="21">
        <v>8.33</v>
      </c>
      <c r="E176" s="19">
        <f>D176</f>
        <v>8.33</v>
      </c>
      <c r="F176" s="17">
        <f t="shared" si="4"/>
      </c>
    </row>
    <row r="177" spans="1:6" ht="12.75">
      <c r="A177" s="40" t="s">
        <v>33</v>
      </c>
      <c r="B177" s="20">
        <v>36822</v>
      </c>
      <c r="C177" s="42">
        <v>0</v>
      </c>
      <c r="D177" s="21">
        <v>8.24</v>
      </c>
      <c r="E177" s="19">
        <f>D177</f>
        <v>8.24</v>
      </c>
      <c r="F177" s="17">
        <f t="shared" si="4"/>
      </c>
    </row>
    <row r="178" spans="1:6" ht="12.75">
      <c r="A178" s="40" t="s">
        <v>54</v>
      </c>
      <c r="B178" s="20">
        <v>36822</v>
      </c>
      <c r="C178" s="42">
        <v>0</v>
      </c>
      <c r="D178" s="21">
        <v>9.05</v>
      </c>
      <c r="E178" s="19">
        <f>D178</f>
        <v>9.05</v>
      </c>
      <c r="F178" s="17">
        <f t="shared" si="4"/>
      </c>
    </row>
    <row r="179" spans="1:6" ht="12.75">
      <c r="A179" s="40" t="s">
        <v>583</v>
      </c>
      <c r="B179" s="46" t="s">
        <v>131</v>
      </c>
      <c r="D179" s="19">
        <v>9.7</v>
      </c>
      <c r="E179" s="19">
        <f>D179</f>
        <v>9.7</v>
      </c>
      <c r="F179" s="17">
        <f t="shared" si="4"/>
      </c>
    </row>
    <row r="180" spans="1:5" ht="12.75">
      <c r="A180" s="40" t="s">
        <v>568</v>
      </c>
      <c r="B180" s="46" t="s">
        <v>131</v>
      </c>
      <c r="D180" s="19">
        <v>9.6</v>
      </c>
      <c r="E180" s="19"/>
    </row>
    <row r="181" spans="1:6" ht="12.75">
      <c r="A181" s="40" t="s">
        <v>569</v>
      </c>
      <c r="B181" s="46" t="s">
        <v>131</v>
      </c>
      <c r="D181" s="19">
        <v>9.2</v>
      </c>
      <c r="E181" s="19">
        <f>AVERAGE(D180:D181)</f>
        <v>9.399999999999999</v>
      </c>
      <c r="F181" s="17">
        <f t="shared" si="4"/>
      </c>
    </row>
    <row r="182" spans="1:6" ht="12.75">
      <c r="A182" s="40" t="s">
        <v>570</v>
      </c>
      <c r="B182" s="46" t="s">
        <v>131</v>
      </c>
      <c r="D182" s="19">
        <v>8.6</v>
      </c>
      <c r="E182" s="19">
        <f>D182</f>
        <v>8.6</v>
      </c>
      <c r="F182" s="17">
        <f t="shared" si="4"/>
      </c>
    </row>
    <row r="183" spans="1:6" ht="12.75">
      <c r="A183" s="40" t="s">
        <v>33</v>
      </c>
      <c r="B183" s="20">
        <v>36831</v>
      </c>
      <c r="C183" s="42">
        <v>0</v>
      </c>
      <c r="D183" s="21">
        <v>7.46</v>
      </c>
      <c r="E183" s="19">
        <f>D183</f>
        <v>7.46</v>
      </c>
      <c r="F183" s="17">
        <f t="shared" si="4"/>
      </c>
    </row>
    <row r="184" spans="1:6" ht="12.75">
      <c r="A184" s="40" t="s">
        <v>583</v>
      </c>
      <c r="B184" s="46" t="s">
        <v>132</v>
      </c>
      <c r="D184" s="19">
        <v>11</v>
      </c>
      <c r="E184" s="19">
        <f>D184</f>
        <v>11</v>
      </c>
      <c r="F184" s="17">
        <f>IF(E184&lt;7,"Fail","")</f>
      </c>
    </row>
    <row r="185" spans="1:5" ht="12.75">
      <c r="A185" s="40" t="s">
        <v>568</v>
      </c>
      <c r="B185" s="46" t="s">
        <v>132</v>
      </c>
      <c r="D185" s="19">
        <v>10.8</v>
      </c>
      <c r="E185" s="19"/>
    </row>
    <row r="186" spans="1:6" ht="12.75">
      <c r="A186" s="40" t="s">
        <v>569</v>
      </c>
      <c r="B186" s="46" t="s">
        <v>132</v>
      </c>
      <c r="D186" s="19">
        <v>9.4</v>
      </c>
      <c r="E186" s="19">
        <f>AVERAGE(D185:D186)</f>
        <v>10.100000000000001</v>
      </c>
      <c r="F186" s="17">
        <f>IF(E186&lt;7,"Fail","")</f>
      </c>
    </row>
    <row r="187" spans="1:6" ht="12.75">
      <c r="A187" s="40" t="s">
        <v>570</v>
      </c>
      <c r="B187" s="46" t="s">
        <v>132</v>
      </c>
      <c r="D187" s="19">
        <v>9.2</v>
      </c>
      <c r="E187" s="19">
        <f>D187</f>
        <v>9.2</v>
      </c>
      <c r="F187" s="17">
        <f>IF(E187&lt;7,"Fail","")</f>
      </c>
    </row>
    <row r="188" spans="1:6" ht="12.75">
      <c r="A188" s="40" t="s">
        <v>583</v>
      </c>
      <c r="B188" s="46" t="s">
        <v>133</v>
      </c>
      <c r="D188" s="19">
        <v>13.1</v>
      </c>
      <c r="E188" s="19">
        <f>D188</f>
        <v>13.1</v>
      </c>
      <c r="F188" s="17">
        <f>IF(E188&lt;7,"Fail","")</f>
      </c>
    </row>
    <row r="189" spans="1:5" ht="12.75">
      <c r="A189" s="40" t="s">
        <v>568</v>
      </c>
      <c r="B189" s="46" t="s">
        <v>133</v>
      </c>
      <c r="D189" s="19">
        <v>13</v>
      </c>
      <c r="E189" s="19"/>
    </row>
    <row r="190" spans="1:6" ht="12.75">
      <c r="A190" s="40" t="s">
        <v>569</v>
      </c>
      <c r="B190" s="46" t="s">
        <v>133</v>
      </c>
      <c r="D190" s="19">
        <v>10.5</v>
      </c>
      <c r="E190" s="19">
        <f>AVERAGE(D189:D190)</f>
        <v>11.75</v>
      </c>
      <c r="F190" s="17">
        <f>IF(E190&lt;7,"Fail","")</f>
      </c>
    </row>
    <row r="191" spans="1:6" ht="12.75">
      <c r="A191" s="40" t="s">
        <v>570</v>
      </c>
      <c r="B191" s="46" t="s">
        <v>133</v>
      </c>
      <c r="D191" s="19">
        <v>11</v>
      </c>
      <c r="E191" s="19">
        <f>D191</f>
        <v>11</v>
      </c>
      <c r="F191" s="17">
        <f>IF(E191&lt;7,"Fail","")</f>
      </c>
    </row>
    <row r="192" spans="1:6" ht="12.75">
      <c r="A192" s="40" t="s">
        <v>583</v>
      </c>
      <c r="B192" s="46" t="s">
        <v>134</v>
      </c>
      <c r="D192" s="19">
        <v>13.9</v>
      </c>
      <c r="E192" s="19">
        <f>D192</f>
        <v>13.9</v>
      </c>
      <c r="F192" s="17">
        <f>IF(E192&lt;7,"Fail","")</f>
      </c>
    </row>
    <row r="193" spans="1:5" ht="12.75">
      <c r="A193" s="40" t="s">
        <v>568</v>
      </c>
      <c r="B193" s="46" t="s">
        <v>134</v>
      </c>
      <c r="D193" s="19">
        <v>13.6</v>
      </c>
      <c r="E193" s="19"/>
    </row>
    <row r="194" spans="1:6" ht="12.75">
      <c r="A194" s="40" t="s">
        <v>569</v>
      </c>
      <c r="B194" s="46" t="s">
        <v>134</v>
      </c>
      <c r="D194" s="19">
        <v>10.3</v>
      </c>
      <c r="E194" s="19">
        <f>AVERAGE(D193:D194)</f>
        <v>11.95</v>
      </c>
      <c r="F194" s="17">
        <f>IF(E194&lt;7,"Fail","")</f>
      </c>
    </row>
    <row r="195" spans="1:6" ht="12.75">
      <c r="A195" s="40" t="s">
        <v>570</v>
      </c>
      <c r="B195" s="46" t="s">
        <v>134</v>
      </c>
      <c r="D195" s="19">
        <v>10.6</v>
      </c>
      <c r="E195" s="19">
        <f>D195</f>
        <v>10.6</v>
      </c>
      <c r="F195" s="17">
        <f>IF(E195&lt;7,"Fail","")</f>
      </c>
    </row>
    <row r="196" spans="1:6" ht="12.75">
      <c r="A196" s="40" t="s">
        <v>583</v>
      </c>
      <c r="B196" s="46" t="s">
        <v>135</v>
      </c>
      <c r="D196" s="19">
        <v>10.5</v>
      </c>
      <c r="E196" s="19">
        <f>D196</f>
        <v>10.5</v>
      </c>
      <c r="F196" s="17">
        <f>IF(E196&lt;7,"Fail","")</f>
      </c>
    </row>
    <row r="197" spans="1:5" ht="12.75">
      <c r="A197" s="40" t="s">
        <v>568</v>
      </c>
      <c r="B197" s="46" t="s">
        <v>135</v>
      </c>
      <c r="D197" s="19">
        <v>10.6</v>
      </c>
      <c r="E197" s="19"/>
    </row>
    <row r="198" spans="1:6" ht="12.75">
      <c r="A198" s="40" t="s">
        <v>569</v>
      </c>
      <c r="B198" s="46" t="s">
        <v>135</v>
      </c>
      <c r="D198" s="19">
        <v>10.1</v>
      </c>
      <c r="E198" s="19">
        <f>AVERAGE(D197:D198)</f>
        <v>10.35</v>
      </c>
      <c r="F198" s="17">
        <f>IF(E198&lt;7,"Fail","")</f>
      </c>
    </row>
    <row r="199" spans="1:6" ht="12.75">
      <c r="A199" s="40" t="s">
        <v>570</v>
      </c>
      <c r="B199" s="46" t="s">
        <v>135</v>
      </c>
      <c r="D199" s="19">
        <v>10.1</v>
      </c>
      <c r="E199" s="19">
        <f>D199</f>
        <v>10.1</v>
      </c>
      <c r="F199" s="17">
        <f>IF(E199&lt;7,"Fail","")</f>
      </c>
    </row>
    <row r="200" spans="1:6" ht="12.75">
      <c r="A200" s="40" t="s">
        <v>583</v>
      </c>
      <c r="B200" s="46" t="s">
        <v>136</v>
      </c>
      <c r="D200" s="19">
        <v>12.1</v>
      </c>
      <c r="E200" s="19">
        <f>D200</f>
        <v>12.1</v>
      </c>
      <c r="F200" s="17">
        <f>IF(E200&lt;7,"Fail","")</f>
      </c>
    </row>
    <row r="201" spans="1:5" ht="12.75">
      <c r="A201" s="40" t="s">
        <v>568</v>
      </c>
      <c r="B201" s="46" t="s">
        <v>136</v>
      </c>
      <c r="D201" s="19">
        <v>12.5</v>
      </c>
      <c r="E201" s="19"/>
    </row>
    <row r="202" spans="1:6" ht="12.75">
      <c r="A202" s="40" t="s">
        <v>569</v>
      </c>
      <c r="B202" s="46" t="s">
        <v>136</v>
      </c>
      <c r="D202" s="19">
        <v>10.5</v>
      </c>
      <c r="E202" s="19">
        <f>AVERAGE(D201:D202)</f>
        <v>11.5</v>
      </c>
      <c r="F202" s="17">
        <f>IF(E202&lt;7,"Fail","")</f>
      </c>
    </row>
    <row r="203" spans="1:6" ht="12.75">
      <c r="A203" s="40" t="s">
        <v>570</v>
      </c>
      <c r="B203" s="46" t="s">
        <v>136</v>
      </c>
      <c r="D203" s="19">
        <v>10.6</v>
      </c>
      <c r="E203" s="19">
        <f>D203</f>
        <v>10.6</v>
      </c>
      <c r="F203" s="17">
        <f>IF(E203&lt;7,"Fail","")</f>
      </c>
    </row>
    <row r="204" spans="1:6" ht="12.75">
      <c r="A204" s="40" t="s">
        <v>583</v>
      </c>
      <c r="B204" s="46" t="s">
        <v>137</v>
      </c>
      <c r="D204" s="19">
        <v>12.5</v>
      </c>
      <c r="E204" s="19">
        <f>D204</f>
        <v>12.5</v>
      </c>
      <c r="F204" s="17">
        <f>IF(E204&lt;7,"Fail","")</f>
      </c>
    </row>
    <row r="205" spans="1:5" ht="12.75">
      <c r="A205" s="40" t="s">
        <v>568</v>
      </c>
      <c r="B205" s="46" t="s">
        <v>137</v>
      </c>
      <c r="D205" s="19">
        <v>12.4</v>
      </c>
      <c r="E205" s="19"/>
    </row>
    <row r="206" spans="1:6" ht="12.75">
      <c r="A206" s="40" t="s">
        <v>569</v>
      </c>
      <c r="B206" s="46" t="s">
        <v>137</v>
      </c>
      <c r="D206" s="19">
        <v>10</v>
      </c>
      <c r="E206" s="19">
        <f>AVERAGE(D205:D206)</f>
        <v>11.2</v>
      </c>
      <c r="F206" s="17">
        <f aca="true" t="shared" si="5" ref="F206:F211">IF(E206&lt;7,"Fail","")</f>
      </c>
    </row>
    <row r="207" spans="1:6" ht="12.75">
      <c r="A207" s="40" t="s">
        <v>570</v>
      </c>
      <c r="B207" s="46" t="s">
        <v>137</v>
      </c>
      <c r="D207" s="19">
        <v>10.3</v>
      </c>
      <c r="E207" s="19">
        <f>D207</f>
        <v>10.3</v>
      </c>
      <c r="F207" s="17">
        <f t="shared" si="5"/>
      </c>
    </row>
    <row r="208" spans="1:6" ht="12.75">
      <c r="A208" s="40" t="s">
        <v>48</v>
      </c>
      <c r="B208" s="20">
        <v>36872</v>
      </c>
      <c r="C208" s="42">
        <v>0.375</v>
      </c>
      <c r="D208" s="21">
        <v>7.65</v>
      </c>
      <c r="E208" s="19">
        <f>D208</f>
        <v>7.65</v>
      </c>
      <c r="F208" s="17">
        <f t="shared" si="5"/>
      </c>
    </row>
    <row r="209" spans="1:6" ht="12.75">
      <c r="A209" s="40" t="s">
        <v>33</v>
      </c>
      <c r="B209" s="20">
        <v>36872</v>
      </c>
      <c r="C209" s="42">
        <v>0.3958333333333333</v>
      </c>
      <c r="D209" s="21">
        <v>8.15</v>
      </c>
      <c r="E209" s="19">
        <f>D209</f>
        <v>8.15</v>
      </c>
      <c r="F209" s="17">
        <f t="shared" si="5"/>
      </c>
    </row>
    <row r="210" spans="1:6" ht="12.75">
      <c r="A210" s="40" t="s">
        <v>54</v>
      </c>
      <c r="B210" s="20">
        <v>36872</v>
      </c>
      <c r="C210" s="42">
        <v>0.41666666666666663</v>
      </c>
      <c r="D210" s="21">
        <v>8.16</v>
      </c>
      <c r="E210" s="19">
        <f>D210</f>
        <v>8.16</v>
      </c>
      <c r="F210" s="17">
        <f t="shared" si="5"/>
      </c>
    </row>
    <row r="211" spans="1:6" ht="12.75">
      <c r="A211" s="40" t="s">
        <v>583</v>
      </c>
      <c r="B211" s="46" t="s">
        <v>138</v>
      </c>
      <c r="D211" s="19">
        <v>13.1</v>
      </c>
      <c r="E211" s="19">
        <f>D211</f>
        <v>13.1</v>
      </c>
      <c r="F211" s="17">
        <f t="shared" si="5"/>
      </c>
    </row>
    <row r="212" spans="1:5" ht="12.75">
      <c r="A212" s="40" t="s">
        <v>568</v>
      </c>
      <c r="B212" s="46" t="s">
        <v>138</v>
      </c>
      <c r="D212" s="19">
        <v>13.2</v>
      </c>
      <c r="E212" s="19"/>
    </row>
    <row r="213" spans="1:6" ht="12.75">
      <c r="A213" s="40" t="s">
        <v>569</v>
      </c>
      <c r="B213" s="46" t="s">
        <v>138</v>
      </c>
      <c r="D213" s="19">
        <v>10.5</v>
      </c>
      <c r="E213" s="19">
        <f>AVERAGE(D212:D213)</f>
        <v>11.85</v>
      </c>
      <c r="F213" s="17">
        <f>IF(E213&lt;7,"Fail","")</f>
      </c>
    </row>
    <row r="214" spans="1:6" ht="12.75">
      <c r="A214" s="40" t="s">
        <v>570</v>
      </c>
      <c r="B214" s="46" t="s">
        <v>138</v>
      </c>
      <c r="D214" s="19">
        <v>10.9</v>
      </c>
      <c r="E214" s="19">
        <f>D214</f>
        <v>10.9</v>
      </c>
      <c r="F214" s="17">
        <f>IF(E214&lt;7,"Fail","")</f>
      </c>
    </row>
    <row r="215" spans="1:6" ht="12.75">
      <c r="A215" s="40" t="s">
        <v>583</v>
      </c>
      <c r="B215" s="46" t="s">
        <v>139</v>
      </c>
      <c r="D215" s="19">
        <v>13.4</v>
      </c>
      <c r="E215" s="19">
        <f>D215</f>
        <v>13.4</v>
      </c>
      <c r="F215" s="17">
        <f>IF(E215&lt;7,"Fail","")</f>
      </c>
    </row>
    <row r="216" spans="1:5" ht="12.75">
      <c r="A216" s="40" t="s">
        <v>568</v>
      </c>
      <c r="B216" s="46" t="s">
        <v>139</v>
      </c>
      <c r="D216" s="19">
        <v>14.5</v>
      </c>
      <c r="E216" s="19"/>
    </row>
    <row r="217" spans="1:6" ht="12.75">
      <c r="A217" s="40" t="s">
        <v>569</v>
      </c>
      <c r="B217" s="46" t="s">
        <v>139</v>
      </c>
      <c r="D217" s="19">
        <v>11.3</v>
      </c>
      <c r="E217" s="19">
        <f>AVERAGE(D216:D217)</f>
        <v>12.9</v>
      </c>
      <c r="F217" s="17">
        <f>IF(E217&lt;7,"Fail","")</f>
      </c>
    </row>
    <row r="218" spans="1:6" ht="12.75">
      <c r="A218" s="40" t="s">
        <v>570</v>
      </c>
      <c r="B218" s="46" t="s">
        <v>139</v>
      </c>
      <c r="D218" s="19">
        <v>11.6</v>
      </c>
      <c r="E218" s="19">
        <f>D218</f>
        <v>11.6</v>
      </c>
      <c r="F218" s="17">
        <f>IF(E218&lt;7,"Fail","")</f>
      </c>
    </row>
    <row r="219" spans="1:6" ht="12.75">
      <c r="A219" s="40" t="s">
        <v>583</v>
      </c>
      <c r="B219" s="46" t="s">
        <v>140</v>
      </c>
      <c r="D219" s="19">
        <v>15.2</v>
      </c>
      <c r="E219" s="19">
        <f>D219</f>
        <v>15.2</v>
      </c>
      <c r="F219" s="17">
        <f>IF(E219&lt;7,"Fail","")</f>
      </c>
    </row>
    <row r="220" spans="1:5" ht="12.75">
      <c r="A220" s="40" t="s">
        <v>568</v>
      </c>
      <c r="B220" s="46" t="s">
        <v>140</v>
      </c>
      <c r="D220" s="19">
        <v>15.4</v>
      </c>
      <c r="E220" s="19"/>
    </row>
    <row r="221" spans="1:6" ht="12.75">
      <c r="A221" s="40" t="s">
        <v>569</v>
      </c>
      <c r="B221" s="46" t="s">
        <v>140</v>
      </c>
      <c r="D221" s="19">
        <v>11.3</v>
      </c>
      <c r="E221" s="19">
        <f>AVERAGE(D220:D221)</f>
        <v>13.350000000000001</v>
      </c>
      <c r="F221" s="17">
        <f>IF(E221&lt;7,"Fail","")</f>
      </c>
    </row>
    <row r="222" spans="1:6" ht="12.75">
      <c r="A222" s="40" t="s">
        <v>570</v>
      </c>
      <c r="B222" s="46" t="s">
        <v>140</v>
      </c>
      <c r="D222" s="19">
        <v>12</v>
      </c>
      <c r="E222" s="19">
        <f>D222</f>
        <v>12</v>
      </c>
      <c r="F222" s="17">
        <f>IF(E222&lt;7,"Fail","")</f>
      </c>
    </row>
    <row r="223" spans="1:6" ht="12.75">
      <c r="A223" s="40" t="s">
        <v>583</v>
      </c>
      <c r="B223" s="46" t="s">
        <v>141</v>
      </c>
      <c r="D223" s="19">
        <v>14.1</v>
      </c>
      <c r="E223" s="19">
        <f>D223</f>
        <v>14.1</v>
      </c>
      <c r="F223" s="17">
        <f>IF(E223&lt;7,"Fail","")</f>
      </c>
    </row>
    <row r="224" spans="1:5" ht="12.75">
      <c r="A224" s="40" t="s">
        <v>568</v>
      </c>
      <c r="B224" s="46" t="s">
        <v>141</v>
      </c>
      <c r="D224" s="19">
        <v>14.6</v>
      </c>
      <c r="E224" s="19"/>
    </row>
    <row r="225" spans="1:6" ht="12.75">
      <c r="A225" s="40" t="s">
        <v>569</v>
      </c>
      <c r="B225" s="46" t="s">
        <v>141</v>
      </c>
      <c r="D225" s="19">
        <v>12.2</v>
      </c>
      <c r="E225" s="19">
        <f>AVERAGE(D224:D225)</f>
        <v>13.399999999999999</v>
      </c>
      <c r="F225" s="17">
        <f>IF(E225&lt;7,"Fail","")</f>
      </c>
    </row>
    <row r="226" spans="1:6" ht="12.75">
      <c r="A226" s="40" t="s">
        <v>570</v>
      </c>
      <c r="B226" s="46" t="s">
        <v>141</v>
      </c>
      <c r="D226" s="19">
        <v>12.1</v>
      </c>
      <c r="E226" s="19">
        <f>D226</f>
        <v>12.1</v>
      </c>
      <c r="F226" s="17">
        <f>IF(E226&lt;7,"Fail","")</f>
      </c>
    </row>
    <row r="227" spans="1:6" ht="12.75">
      <c r="A227" s="40" t="s">
        <v>583</v>
      </c>
      <c r="B227" s="46" t="s">
        <v>142</v>
      </c>
      <c r="D227" s="19">
        <v>11.3</v>
      </c>
      <c r="E227" s="19">
        <f>D227</f>
        <v>11.3</v>
      </c>
      <c r="F227" s="17">
        <f>IF(E227&lt;7,"Fail","")</f>
      </c>
    </row>
    <row r="228" spans="1:5" ht="12.75">
      <c r="A228" s="40" t="s">
        <v>568</v>
      </c>
      <c r="B228" s="46" t="s">
        <v>142</v>
      </c>
      <c r="D228" s="19">
        <v>11.3</v>
      </c>
      <c r="E228" s="19"/>
    </row>
    <row r="229" spans="1:6" ht="12.75">
      <c r="A229" s="40" t="s">
        <v>569</v>
      </c>
      <c r="B229" s="46" t="s">
        <v>142</v>
      </c>
      <c r="D229" s="19">
        <v>10.4</v>
      </c>
      <c r="E229" s="19">
        <f>AVERAGE(D228:D229)</f>
        <v>10.850000000000001</v>
      </c>
      <c r="F229" s="17">
        <f>IF(E229&lt;7,"Fail","")</f>
      </c>
    </row>
    <row r="230" spans="1:6" ht="12.75">
      <c r="A230" s="40" t="s">
        <v>570</v>
      </c>
      <c r="B230" s="46" t="s">
        <v>142</v>
      </c>
      <c r="D230" s="19">
        <v>10.4</v>
      </c>
      <c r="E230" s="19">
        <f>D230</f>
        <v>10.4</v>
      </c>
      <c r="F230" s="17">
        <f>IF(E230&lt;7,"Fail","")</f>
      </c>
    </row>
    <row r="231" spans="1:6" ht="12.75">
      <c r="A231" s="40" t="s">
        <v>583</v>
      </c>
      <c r="B231" s="46" t="s">
        <v>143</v>
      </c>
      <c r="D231" s="19">
        <v>12.3</v>
      </c>
      <c r="E231" s="19">
        <f>D231</f>
        <v>12.3</v>
      </c>
      <c r="F231" s="17">
        <f>IF(E231&lt;7,"Fail","")</f>
      </c>
    </row>
    <row r="232" spans="1:5" ht="12.75">
      <c r="A232" s="40" t="s">
        <v>568</v>
      </c>
      <c r="B232" s="46" t="s">
        <v>143</v>
      </c>
      <c r="D232" s="19">
        <v>12.1</v>
      </c>
      <c r="E232" s="19"/>
    </row>
    <row r="233" spans="1:6" ht="12.75">
      <c r="A233" s="40" t="s">
        <v>569</v>
      </c>
      <c r="B233" s="46" t="s">
        <v>143</v>
      </c>
      <c r="D233" s="19">
        <v>10.3</v>
      </c>
      <c r="E233" s="19">
        <f>AVERAGE(D232:D233)</f>
        <v>11.2</v>
      </c>
      <c r="F233" s="17">
        <f aca="true" t="shared" si="6" ref="F233:F238">IF(E233&lt;7,"Fail","")</f>
      </c>
    </row>
    <row r="234" spans="1:6" ht="12.75">
      <c r="A234" s="40" t="s">
        <v>570</v>
      </c>
      <c r="B234" s="46" t="s">
        <v>143</v>
      </c>
      <c r="D234" s="19">
        <v>10.5</v>
      </c>
      <c r="E234" s="19">
        <f>D234</f>
        <v>10.5</v>
      </c>
      <c r="F234" s="17">
        <f t="shared" si="6"/>
      </c>
    </row>
    <row r="235" spans="1:6" ht="12.75">
      <c r="A235" s="40" t="s">
        <v>48</v>
      </c>
      <c r="B235" s="20">
        <v>36908</v>
      </c>
      <c r="C235" s="42">
        <v>0.4305555555555555</v>
      </c>
      <c r="D235" s="21">
        <v>12.12</v>
      </c>
      <c r="E235" s="21">
        <f>D235</f>
        <v>12.12</v>
      </c>
      <c r="F235" s="17">
        <f t="shared" si="6"/>
      </c>
    </row>
    <row r="236" spans="1:6" ht="12.75">
      <c r="A236" s="40" t="s">
        <v>33</v>
      </c>
      <c r="B236" s="20">
        <v>36908</v>
      </c>
      <c r="C236" s="42">
        <v>0.425</v>
      </c>
      <c r="D236" s="21">
        <v>10.52</v>
      </c>
      <c r="E236" s="21">
        <f>D236</f>
        <v>10.52</v>
      </c>
      <c r="F236" s="17">
        <f t="shared" si="6"/>
      </c>
    </row>
    <row r="237" spans="1:6" ht="12.75">
      <c r="A237" s="40" t="s">
        <v>54</v>
      </c>
      <c r="B237" s="20">
        <v>36908</v>
      </c>
      <c r="C237" s="42">
        <v>0.4097222222222222</v>
      </c>
      <c r="D237" s="21">
        <v>10.76</v>
      </c>
      <c r="E237" s="21">
        <f>D237</f>
        <v>10.76</v>
      </c>
      <c r="F237" s="17">
        <f t="shared" si="6"/>
      </c>
    </row>
    <row r="238" spans="1:6" ht="12.75">
      <c r="A238" s="40" t="s">
        <v>583</v>
      </c>
      <c r="B238" s="46" t="s">
        <v>144</v>
      </c>
      <c r="D238" s="19">
        <v>12.9</v>
      </c>
      <c r="E238" s="21">
        <f>D238</f>
        <v>12.9</v>
      </c>
      <c r="F238" s="17">
        <f t="shared" si="6"/>
      </c>
    </row>
    <row r="239" spans="1:5" ht="12.75">
      <c r="A239" s="40" t="s">
        <v>568</v>
      </c>
      <c r="B239" s="46" t="s">
        <v>144</v>
      </c>
      <c r="D239" s="19">
        <v>12.7</v>
      </c>
      <c r="E239" s="19"/>
    </row>
    <row r="240" spans="1:6" ht="12.75">
      <c r="A240" s="40" t="s">
        <v>569</v>
      </c>
      <c r="B240" s="46" t="s">
        <v>144</v>
      </c>
      <c r="D240" s="19">
        <v>10.6</v>
      </c>
      <c r="E240" s="19">
        <f>AVERAGE(D239:D240)</f>
        <v>11.649999999999999</v>
      </c>
      <c r="F240" s="17">
        <f>IF(E240&lt;7,"Fail","")</f>
      </c>
    </row>
    <row r="241" spans="1:6" ht="12.75">
      <c r="A241" s="40" t="s">
        <v>570</v>
      </c>
      <c r="B241" s="46" t="s">
        <v>144</v>
      </c>
      <c r="D241" s="19">
        <v>10.8</v>
      </c>
      <c r="E241" s="19">
        <f>D241</f>
        <v>10.8</v>
      </c>
      <c r="F241" s="17">
        <f>IF(E241&lt;7,"Fail","")</f>
      </c>
    </row>
    <row r="242" spans="1:6" ht="12.75">
      <c r="A242" s="40" t="s">
        <v>583</v>
      </c>
      <c r="B242" s="46" t="s">
        <v>145</v>
      </c>
      <c r="D242" s="19">
        <v>12.6</v>
      </c>
      <c r="E242" s="19">
        <f>D242</f>
        <v>12.6</v>
      </c>
      <c r="F242" s="17">
        <f>IF(E242&lt;7,"Fail","")</f>
      </c>
    </row>
    <row r="243" spans="1:5" ht="12.75">
      <c r="A243" s="40" t="s">
        <v>568</v>
      </c>
      <c r="B243" s="46" t="s">
        <v>145</v>
      </c>
      <c r="D243" s="19">
        <v>12.4</v>
      </c>
      <c r="E243" s="19"/>
    </row>
    <row r="244" spans="1:6" ht="12.75">
      <c r="A244" s="40" t="s">
        <v>569</v>
      </c>
      <c r="B244" s="46" t="s">
        <v>145</v>
      </c>
      <c r="D244" s="19">
        <v>10.6</v>
      </c>
      <c r="E244" s="19">
        <f>AVERAGE(D243:D244)</f>
        <v>11.5</v>
      </c>
      <c r="F244" s="17">
        <f>IF(E244&lt;7,"Fail","")</f>
      </c>
    </row>
    <row r="245" spans="1:6" ht="12.75">
      <c r="A245" s="40" t="s">
        <v>570</v>
      </c>
      <c r="B245" s="46" t="s">
        <v>145</v>
      </c>
      <c r="D245" s="19">
        <v>11.2</v>
      </c>
      <c r="E245" s="19">
        <f>D245</f>
        <v>11.2</v>
      </c>
      <c r="F245" s="17">
        <f>IF(E245&lt;7,"Fail","")</f>
      </c>
    </row>
    <row r="246" spans="1:6" ht="12.75">
      <c r="A246" s="40" t="s">
        <v>583</v>
      </c>
      <c r="B246" s="46" t="s">
        <v>146</v>
      </c>
      <c r="D246" s="19">
        <v>12.3</v>
      </c>
      <c r="E246" s="19">
        <f>D246</f>
        <v>12.3</v>
      </c>
      <c r="F246" s="17">
        <f>IF(E246&lt;7,"Fail","")</f>
      </c>
    </row>
    <row r="247" spans="1:5" ht="12.75">
      <c r="A247" s="40" t="s">
        <v>568</v>
      </c>
      <c r="B247" s="46" t="s">
        <v>146</v>
      </c>
      <c r="D247" s="19">
        <v>12.3</v>
      </c>
      <c r="E247" s="19"/>
    </row>
    <row r="248" spans="1:6" ht="12.75">
      <c r="A248" s="40" t="s">
        <v>569</v>
      </c>
      <c r="B248" s="46" t="s">
        <v>146</v>
      </c>
      <c r="D248" s="19">
        <v>10.2</v>
      </c>
      <c r="E248" s="19">
        <f>AVERAGE(D247:D248)</f>
        <v>11.25</v>
      </c>
      <c r="F248" s="17">
        <f aca="true" t="shared" si="7" ref="F248:F253">IF(E248&lt;7,"Fail","")</f>
      </c>
    </row>
    <row r="249" spans="1:6" ht="12.75">
      <c r="A249" s="40" t="s">
        <v>570</v>
      </c>
      <c r="B249" s="46" t="s">
        <v>146</v>
      </c>
      <c r="D249" s="19">
        <v>10.6</v>
      </c>
      <c r="E249" s="19">
        <f>D249</f>
        <v>10.6</v>
      </c>
      <c r="F249" s="17">
        <f t="shared" si="7"/>
      </c>
    </row>
    <row r="250" spans="1:6" ht="12.75">
      <c r="A250" s="40" t="s">
        <v>48</v>
      </c>
      <c r="B250" s="20">
        <v>36935</v>
      </c>
      <c r="C250" s="42">
        <v>0.4388888888888889</v>
      </c>
      <c r="D250" s="21">
        <v>12.6</v>
      </c>
      <c r="E250" s="21">
        <f>D250</f>
        <v>12.6</v>
      </c>
      <c r="F250" s="17">
        <f t="shared" si="7"/>
      </c>
    </row>
    <row r="251" spans="1:6" ht="12.75">
      <c r="A251" s="40" t="s">
        <v>33</v>
      </c>
      <c r="B251" s="20">
        <v>36935</v>
      </c>
      <c r="C251" s="42">
        <v>0.44791666666666663</v>
      </c>
      <c r="D251" s="21">
        <v>11.9</v>
      </c>
      <c r="E251" s="21">
        <f>D251</f>
        <v>11.9</v>
      </c>
      <c r="F251" s="17">
        <f t="shared" si="7"/>
      </c>
    </row>
    <row r="252" spans="1:6" ht="12.75">
      <c r="A252" s="40" t="s">
        <v>54</v>
      </c>
      <c r="B252" s="20">
        <v>36935</v>
      </c>
      <c r="C252" s="42">
        <v>0.41666666666666663</v>
      </c>
      <c r="D252" s="21">
        <v>11.75</v>
      </c>
      <c r="E252" s="21">
        <f>D252</f>
        <v>11.75</v>
      </c>
      <c r="F252" s="17">
        <f t="shared" si="7"/>
      </c>
    </row>
    <row r="253" spans="1:6" ht="12.75">
      <c r="A253" s="40" t="s">
        <v>583</v>
      </c>
      <c r="B253" s="46" t="s">
        <v>147</v>
      </c>
      <c r="D253" s="19">
        <v>1.6</v>
      </c>
      <c r="E253" s="19">
        <f>D253</f>
        <v>1.6</v>
      </c>
      <c r="F253" s="17" t="str">
        <f t="shared" si="7"/>
        <v>Fail</v>
      </c>
    </row>
    <row r="254" spans="1:5" ht="12.75">
      <c r="A254" s="40" t="s">
        <v>568</v>
      </c>
      <c r="B254" s="46" t="s">
        <v>147</v>
      </c>
      <c r="D254" s="19">
        <v>11.7</v>
      </c>
      <c r="E254" s="19"/>
    </row>
    <row r="255" spans="1:6" ht="12.75">
      <c r="A255" s="40" t="s">
        <v>569</v>
      </c>
      <c r="B255" s="46" t="s">
        <v>147</v>
      </c>
      <c r="D255" s="19">
        <v>10.5</v>
      </c>
      <c r="E255" s="19">
        <f>AVERAGE(D254:D255)</f>
        <v>11.1</v>
      </c>
      <c r="F255" s="17">
        <f>IF(E255&lt;7,"Fail","")</f>
      </c>
    </row>
    <row r="256" spans="1:6" ht="12.75">
      <c r="A256" s="40" t="s">
        <v>570</v>
      </c>
      <c r="B256" s="46" t="s">
        <v>147</v>
      </c>
      <c r="D256" s="19">
        <v>10.8</v>
      </c>
      <c r="E256" s="19">
        <f>D256</f>
        <v>10.8</v>
      </c>
      <c r="F256" s="17">
        <f>IF(E256&lt;7,"Fail","")</f>
      </c>
    </row>
    <row r="257" spans="1:6" ht="12.75">
      <c r="A257" s="40" t="s">
        <v>583</v>
      </c>
      <c r="B257" s="46" t="s">
        <v>148</v>
      </c>
      <c r="D257" s="19">
        <v>10.8</v>
      </c>
      <c r="E257" s="19">
        <f>D257</f>
        <v>10.8</v>
      </c>
      <c r="F257" s="17">
        <f>IF(E257&lt;7,"Fail","")</f>
      </c>
    </row>
    <row r="258" spans="1:5" ht="12.75">
      <c r="A258" s="40" t="s">
        <v>568</v>
      </c>
      <c r="B258" s="46" t="s">
        <v>148</v>
      </c>
      <c r="D258" s="19">
        <v>10.9</v>
      </c>
      <c r="E258" s="19"/>
    </row>
    <row r="259" spans="1:6" ht="12.75">
      <c r="A259" s="40" t="s">
        <v>569</v>
      </c>
      <c r="B259" s="46" t="s">
        <v>148</v>
      </c>
      <c r="D259" s="19">
        <v>10.4</v>
      </c>
      <c r="E259" s="19">
        <f>AVERAGE(D258:D259)</f>
        <v>10.65</v>
      </c>
      <c r="F259" s="17">
        <f>IF(E259&lt;7,"Fail","")</f>
      </c>
    </row>
    <row r="260" spans="1:6" ht="12.75">
      <c r="A260" s="40" t="s">
        <v>570</v>
      </c>
      <c r="B260" s="46" t="s">
        <v>148</v>
      </c>
      <c r="D260" s="19">
        <v>10.6</v>
      </c>
      <c r="E260" s="19">
        <f>D260</f>
        <v>10.6</v>
      </c>
      <c r="F260" s="17">
        <f>IF(E260&lt;7,"Fail","")</f>
      </c>
    </row>
    <row r="261" spans="1:6" ht="12.75">
      <c r="A261" s="40" t="s">
        <v>583</v>
      </c>
      <c r="B261" s="46" t="s">
        <v>149</v>
      </c>
      <c r="D261" s="19">
        <v>11.1</v>
      </c>
      <c r="E261" s="19">
        <f>D261</f>
        <v>11.1</v>
      </c>
      <c r="F261" s="17">
        <f>IF(E261&lt;7,"Fail","")</f>
      </c>
    </row>
    <row r="262" spans="1:5" ht="12.75">
      <c r="A262" s="40" t="s">
        <v>568</v>
      </c>
      <c r="B262" s="46" t="s">
        <v>149</v>
      </c>
      <c r="D262" s="19">
        <v>11</v>
      </c>
      <c r="E262" s="19"/>
    </row>
    <row r="263" spans="1:6" ht="12.75">
      <c r="A263" s="40" t="s">
        <v>569</v>
      </c>
      <c r="B263" s="46" t="s">
        <v>149</v>
      </c>
      <c r="D263" s="19">
        <v>10.4</v>
      </c>
      <c r="E263" s="19">
        <f>AVERAGE(D262:D263)</f>
        <v>10.7</v>
      </c>
      <c r="F263" s="17">
        <f>IF(E263&lt;7,"Fail","")</f>
      </c>
    </row>
    <row r="264" spans="1:6" ht="12.75">
      <c r="A264" s="40" t="s">
        <v>570</v>
      </c>
      <c r="B264" s="46" t="s">
        <v>149</v>
      </c>
      <c r="D264" s="19">
        <v>10.6</v>
      </c>
      <c r="E264" s="19">
        <f>D264</f>
        <v>10.6</v>
      </c>
      <c r="F264" s="17">
        <f>IF(E264&lt;7,"Fail","")</f>
      </c>
    </row>
    <row r="265" spans="1:6" ht="12.75">
      <c r="A265" s="40" t="s">
        <v>583</v>
      </c>
      <c r="B265" s="46" t="s">
        <v>150</v>
      </c>
      <c r="D265" s="19">
        <v>10.8</v>
      </c>
      <c r="E265" s="19">
        <f>D265</f>
        <v>10.8</v>
      </c>
      <c r="F265" s="17">
        <f>IF(E265&lt;7,"Fail","")</f>
      </c>
    </row>
    <row r="266" spans="1:5" ht="12.75">
      <c r="A266" s="40" t="s">
        <v>568</v>
      </c>
      <c r="B266" s="46" t="s">
        <v>150</v>
      </c>
      <c r="D266" s="19">
        <v>10.6</v>
      </c>
      <c r="E266" s="19"/>
    </row>
    <row r="267" spans="1:6" ht="12.75">
      <c r="A267" s="40" t="s">
        <v>569</v>
      </c>
      <c r="B267" s="46" t="s">
        <v>150</v>
      </c>
      <c r="D267" s="19">
        <v>10.3</v>
      </c>
      <c r="E267" s="19">
        <f>AVERAGE(D266:D267)</f>
        <v>10.45</v>
      </c>
      <c r="F267" s="17">
        <f aca="true" t="shared" si="8" ref="F267:F272">IF(E267&lt;7,"Fail","")</f>
      </c>
    </row>
    <row r="268" spans="1:6" ht="12.75">
      <c r="A268" s="40" t="s">
        <v>570</v>
      </c>
      <c r="B268" s="46" t="s">
        <v>150</v>
      </c>
      <c r="D268" s="19">
        <v>10.2</v>
      </c>
      <c r="E268" s="19">
        <f>D268</f>
        <v>10.2</v>
      </c>
      <c r="F268" s="17">
        <f t="shared" si="8"/>
      </c>
    </row>
    <row r="269" spans="1:6" ht="12.75">
      <c r="A269" s="40" t="s">
        <v>48</v>
      </c>
      <c r="B269" s="20">
        <v>36958</v>
      </c>
      <c r="C269" s="42">
        <v>0.4097222222222222</v>
      </c>
      <c r="D269" s="21">
        <v>9.88</v>
      </c>
      <c r="E269" s="21">
        <f>D269</f>
        <v>9.88</v>
      </c>
      <c r="F269" s="17">
        <f t="shared" si="8"/>
      </c>
    </row>
    <row r="270" spans="1:6" ht="12.75">
      <c r="A270" s="40" t="s">
        <v>33</v>
      </c>
      <c r="B270" s="20">
        <v>36958</v>
      </c>
      <c r="C270" s="42">
        <v>0.4236111111111111</v>
      </c>
      <c r="D270" s="21">
        <v>9.2</v>
      </c>
      <c r="E270" s="21">
        <f>D270</f>
        <v>9.2</v>
      </c>
      <c r="F270" s="17">
        <f t="shared" si="8"/>
      </c>
    </row>
    <row r="271" spans="1:6" ht="12.75">
      <c r="A271" s="40" t="s">
        <v>54</v>
      </c>
      <c r="B271" s="20">
        <v>36958</v>
      </c>
      <c r="C271" s="42">
        <v>0.3958333333333333</v>
      </c>
      <c r="D271" s="21">
        <v>8.98</v>
      </c>
      <c r="E271" s="21">
        <f>D271</f>
        <v>8.98</v>
      </c>
      <c r="F271" s="17">
        <f t="shared" si="8"/>
      </c>
    </row>
    <row r="272" spans="1:6" ht="12.75">
      <c r="A272" s="40" t="s">
        <v>583</v>
      </c>
      <c r="B272" s="46" t="s">
        <v>151</v>
      </c>
      <c r="D272" s="19">
        <v>12.3</v>
      </c>
      <c r="E272" s="21">
        <f>D272</f>
        <v>12.3</v>
      </c>
      <c r="F272" s="17">
        <f t="shared" si="8"/>
      </c>
    </row>
    <row r="273" spans="1:5" ht="12.75">
      <c r="A273" s="40" t="s">
        <v>568</v>
      </c>
      <c r="B273" s="46" t="s">
        <v>151</v>
      </c>
      <c r="D273" s="19">
        <v>12.1</v>
      </c>
      <c r="E273" s="19"/>
    </row>
    <row r="274" spans="1:6" ht="12.75">
      <c r="A274" s="40" t="s">
        <v>569</v>
      </c>
      <c r="B274" s="46" t="s">
        <v>151</v>
      </c>
      <c r="D274" s="19">
        <v>10.1</v>
      </c>
      <c r="E274" s="19">
        <f>AVERAGE(D273:D274)</f>
        <v>11.1</v>
      </c>
      <c r="F274" s="17">
        <f>IF(E274&lt;7,"Fail","")</f>
      </c>
    </row>
    <row r="275" spans="1:6" ht="12.75">
      <c r="A275" s="40" t="s">
        <v>570</v>
      </c>
      <c r="B275" s="46" t="s">
        <v>151</v>
      </c>
      <c r="D275" s="19">
        <v>11</v>
      </c>
      <c r="E275" s="19">
        <f>D275</f>
        <v>11</v>
      </c>
      <c r="F275" s="17">
        <f>IF(E275&lt;7,"Fail","")</f>
      </c>
    </row>
    <row r="276" spans="1:6" ht="12.75">
      <c r="A276" s="40" t="s">
        <v>583</v>
      </c>
      <c r="B276" s="46" t="s">
        <v>152</v>
      </c>
      <c r="D276" s="19">
        <v>11.6</v>
      </c>
      <c r="E276" s="19">
        <f>D276</f>
        <v>11.6</v>
      </c>
      <c r="F276" s="17">
        <f>IF(E276&lt;7,"Fail","")</f>
      </c>
    </row>
    <row r="277" spans="1:5" ht="12.75">
      <c r="A277" s="40" t="s">
        <v>568</v>
      </c>
      <c r="B277" s="46" t="s">
        <v>152</v>
      </c>
      <c r="D277" s="19">
        <v>12</v>
      </c>
      <c r="E277" s="19"/>
    </row>
    <row r="278" spans="1:6" ht="12.75">
      <c r="A278" s="40" t="s">
        <v>569</v>
      </c>
      <c r="B278" s="46" t="s">
        <v>152</v>
      </c>
      <c r="D278" s="19">
        <v>10.3</v>
      </c>
      <c r="E278" s="19">
        <f>AVERAGE(D277:D278)</f>
        <v>11.15</v>
      </c>
      <c r="F278" s="17">
        <f>IF(E278&lt;7,"Fail","")</f>
      </c>
    </row>
    <row r="279" spans="1:6" ht="12.75">
      <c r="A279" s="40" t="s">
        <v>570</v>
      </c>
      <c r="B279" s="46" t="s">
        <v>152</v>
      </c>
      <c r="D279" s="19">
        <v>10.7</v>
      </c>
      <c r="E279" s="19">
        <f>D279</f>
        <v>10.7</v>
      </c>
      <c r="F279" s="17">
        <f>IF(E279&lt;7,"Fail","")</f>
      </c>
    </row>
    <row r="280" spans="1:6" ht="12.75">
      <c r="A280" s="40" t="s">
        <v>583</v>
      </c>
      <c r="B280" s="46" t="s">
        <v>153</v>
      </c>
      <c r="D280" s="19">
        <v>9.3</v>
      </c>
      <c r="E280" s="19">
        <f>D280</f>
        <v>9.3</v>
      </c>
      <c r="F280" s="17">
        <f>IF(E280&lt;7,"Fail","")</f>
      </c>
    </row>
    <row r="281" spans="1:5" ht="12.75">
      <c r="A281" s="40" t="s">
        <v>568</v>
      </c>
      <c r="B281" s="46" t="s">
        <v>153</v>
      </c>
      <c r="D281" s="19">
        <v>9.3</v>
      </c>
      <c r="E281" s="19"/>
    </row>
    <row r="282" spans="1:6" ht="12.75">
      <c r="A282" s="40" t="s">
        <v>569</v>
      </c>
      <c r="B282" s="46" t="s">
        <v>153</v>
      </c>
      <c r="D282" s="19">
        <v>9.2</v>
      </c>
      <c r="E282" s="19">
        <f>AVERAGE(D281:D282)</f>
        <v>9.25</v>
      </c>
      <c r="F282" s="17">
        <f>IF(E282&lt;7,"Fail","")</f>
      </c>
    </row>
    <row r="283" spans="1:6" ht="12.75">
      <c r="A283" s="40" t="s">
        <v>570</v>
      </c>
      <c r="B283" s="46" t="s">
        <v>153</v>
      </c>
      <c r="D283" s="19">
        <v>9</v>
      </c>
      <c r="E283" s="19">
        <f>D283</f>
        <v>9</v>
      </c>
      <c r="F283" s="17">
        <f>IF(E283&lt;7,"Fail","")</f>
      </c>
    </row>
    <row r="284" spans="1:6" ht="12.75">
      <c r="A284" s="40" t="s">
        <v>583</v>
      </c>
      <c r="B284" s="46" t="s">
        <v>154</v>
      </c>
      <c r="D284" s="19">
        <v>12.1</v>
      </c>
      <c r="E284" s="19">
        <f>D284</f>
        <v>12.1</v>
      </c>
      <c r="F284" s="17">
        <f>IF(E284&lt;7,"Fail","")</f>
      </c>
    </row>
    <row r="285" spans="1:5" ht="12.75">
      <c r="A285" s="40" t="s">
        <v>568</v>
      </c>
      <c r="B285" s="46" t="s">
        <v>154</v>
      </c>
      <c r="D285" s="19">
        <v>12.1</v>
      </c>
      <c r="E285" s="19"/>
    </row>
    <row r="286" spans="1:6" ht="12.75">
      <c r="A286" s="40" t="s">
        <v>569</v>
      </c>
      <c r="B286" s="46" t="s">
        <v>154</v>
      </c>
      <c r="D286" s="19">
        <v>9.4</v>
      </c>
      <c r="E286" s="19">
        <f>AVERAGE(D285:D286)</f>
        <v>10.75</v>
      </c>
      <c r="F286" s="17">
        <f>IF(E286&lt;7,"Fail","")</f>
      </c>
    </row>
    <row r="287" spans="1:6" ht="12.75">
      <c r="A287" s="40" t="s">
        <v>570</v>
      </c>
      <c r="B287" s="46" t="s">
        <v>154</v>
      </c>
      <c r="D287" s="19">
        <v>10.1</v>
      </c>
      <c r="E287" s="19">
        <f>D287</f>
        <v>10.1</v>
      </c>
      <c r="F287" s="17">
        <f>IF(E287&lt;7,"Fail","")</f>
      </c>
    </row>
    <row r="288" spans="1:6" ht="12.75">
      <c r="A288" s="40" t="s">
        <v>583</v>
      </c>
      <c r="B288" s="46" t="s">
        <v>155</v>
      </c>
      <c r="D288" s="19">
        <v>11.5</v>
      </c>
      <c r="E288" s="19">
        <f>D288</f>
        <v>11.5</v>
      </c>
      <c r="F288" s="17">
        <f>IF(E288&lt;7,"Fail","")</f>
      </c>
    </row>
    <row r="289" spans="1:5" ht="12.75">
      <c r="A289" s="40" t="s">
        <v>568</v>
      </c>
      <c r="B289" s="46" t="s">
        <v>155</v>
      </c>
      <c r="D289" s="19">
        <v>11.1</v>
      </c>
      <c r="E289" s="19"/>
    </row>
    <row r="290" spans="1:6" ht="12.75">
      <c r="A290" s="40" t="s">
        <v>569</v>
      </c>
      <c r="B290" s="46" t="s">
        <v>155</v>
      </c>
      <c r="D290" s="19">
        <v>10</v>
      </c>
      <c r="E290" s="19">
        <f>AVERAGE(D289:D290)</f>
        <v>10.55</v>
      </c>
      <c r="F290" s="17">
        <f aca="true" t="shared" si="9" ref="F290:F295">IF(E290&lt;7,"Fail","")</f>
      </c>
    </row>
    <row r="291" spans="1:6" ht="12.75">
      <c r="A291" s="40" t="s">
        <v>570</v>
      </c>
      <c r="B291" s="46" t="s">
        <v>155</v>
      </c>
      <c r="D291" s="19">
        <v>10.2</v>
      </c>
      <c r="E291" s="19">
        <f>D291</f>
        <v>10.2</v>
      </c>
      <c r="F291" s="17">
        <f t="shared" si="9"/>
      </c>
    </row>
    <row r="292" spans="1:6" ht="12.75">
      <c r="A292" s="40" t="s">
        <v>48</v>
      </c>
      <c r="B292" s="20">
        <v>36991</v>
      </c>
      <c r="C292" s="42">
        <v>0.40277777777777773</v>
      </c>
      <c r="D292" s="21">
        <v>10.67</v>
      </c>
      <c r="E292" s="19">
        <f>D292</f>
        <v>10.67</v>
      </c>
      <c r="F292" s="17">
        <f t="shared" si="9"/>
      </c>
    </row>
    <row r="293" spans="1:6" ht="12.75">
      <c r="A293" s="40" t="s">
        <v>33</v>
      </c>
      <c r="B293" s="20">
        <v>36991</v>
      </c>
      <c r="C293" s="42">
        <v>0.4131944444444444</v>
      </c>
      <c r="D293" s="21">
        <v>9.74</v>
      </c>
      <c r="E293" s="19">
        <f>D293</f>
        <v>9.74</v>
      </c>
      <c r="F293" s="17">
        <f t="shared" si="9"/>
      </c>
    </row>
    <row r="294" spans="1:6" ht="12.75">
      <c r="A294" s="40" t="s">
        <v>54</v>
      </c>
      <c r="B294" s="20">
        <v>36991</v>
      </c>
      <c r="C294" s="42">
        <v>0.37152777777777773</v>
      </c>
      <c r="D294" s="21">
        <v>9.15</v>
      </c>
      <c r="E294" s="19">
        <f>D294</f>
        <v>9.15</v>
      </c>
      <c r="F294" s="17">
        <f t="shared" si="9"/>
      </c>
    </row>
    <row r="295" spans="1:6" ht="12.75">
      <c r="A295" s="40" t="s">
        <v>583</v>
      </c>
      <c r="B295" s="46" t="s">
        <v>156</v>
      </c>
      <c r="D295" s="19">
        <v>11.9</v>
      </c>
      <c r="E295" s="19">
        <f>D295</f>
        <v>11.9</v>
      </c>
      <c r="F295" s="17">
        <f t="shared" si="9"/>
      </c>
    </row>
    <row r="296" spans="1:5" ht="12.75">
      <c r="A296" s="40" t="s">
        <v>568</v>
      </c>
      <c r="B296" s="46" t="s">
        <v>156</v>
      </c>
      <c r="D296" s="19">
        <v>12.1</v>
      </c>
      <c r="E296" s="19"/>
    </row>
    <row r="297" spans="1:6" ht="12.75">
      <c r="A297" s="40" t="s">
        <v>569</v>
      </c>
      <c r="B297" s="46" t="s">
        <v>156</v>
      </c>
      <c r="D297" s="19">
        <v>10.2</v>
      </c>
      <c r="E297" s="19">
        <f>AVERAGE(D296:D297)</f>
        <v>11.149999999999999</v>
      </c>
      <c r="F297" s="17">
        <f>IF(E297&lt;7,"Fail","")</f>
      </c>
    </row>
    <row r="298" spans="1:6" ht="12.75">
      <c r="A298" s="40" t="s">
        <v>570</v>
      </c>
      <c r="B298" s="46" t="s">
        <v>156</v>
      </c>
      <c r="D298" s="19">
        <v>10.7</v>
      </c>
      <c r="E298" s="19">
        <f>D298</f>
        <v>10.7</v>
      </c>
      <c r="F298" s="17">
        <f>IF(E298&lt;7,"Fail","")</f>
      </c>
    </row>
    <row r="299" spans="1:6" ht="12.75">
      <c r="A299" s="40" t="s">
        <v>583</v>
      </c>
      <c r="B299" s="46" t="s">
        <v>157</v>
      </c>
      <c r="D299" s="19">
        <v>9.8</v>
      </c>
      <c r="E299" s="19">
        <f>D299</f>
        <v>9.8</v>
      </c>
      <c r="F299" s="17">
        <f>IF(E299&lt;7,"Fail","")</f>
      </c>
    </row>
    <row r="300" spans="1:5" ht="12.75">
      <c r="A300" s="40" t="s">
        <v>568</v>
      </c>
      <c r="B300" s="46" t="s">
        <v>157</v>
      </c>
      <c r="D300" s="19">
        <v>9.8</v>
      </c>
      <c r="E300" s="19"/>
    </row>
    <row r="301" spans="1:6" ht="12.75">
      <c r="A301" s="40" t="s">
        <v>569</v>
      </c>
      <c r="B301" s="46" t="s">
        <v>157</v>
      </c>
      <c r="D301" s="19">
        <v>9.3</v>
      </c>
      <c r="E301" s="19">
        <f>AVERAGE(D300:D301)</f>
        <v>9.55</v>
      </c>
      <c r="F301" s="17">
        <f>IF(E301&lt;7,"Fail","")</f>
      </c>
    </row>
    <row r="302" spans="1:6" ht="12.75">
      <c r="A302" s="40" t="s">
        <v>570</v>
      </c>
      <c r="B302" s="46" t="s">
        <v>157</v>
      </c>
      <c r="D302" s="19">
        <v>9.3</v>
      </c>
      <c r="E302" s="19">
        <f>D302</f>
        <v>9.3</v>
      </c>
      <c r="F302" s="17">
        <f>IF(E302&lt;7,"Fail","")</f>
      </c>
    </row>
    <row r="303" spans="1:6" ht="12.75">
      <c r="A303" s="40" t="s">
        <v>583</v>
      </c>
      <c r="B303" s="46" t="s">
        <v>158</v>
      </c>
      <c r="D303" s="19">
        <v>12.2</v>
      </c>
      <c r="E303" s="19">
        <f>D303</f>
        <v>12.2</v>
      </c>
      <c r="F303" s="17">
        <f>IF(E303&lt;7,"Fail","")</f>
      </c>
    </row>
    <row r="304" spans="1:5" ht="12.75">
      <c r="A304" s="40" t="s">
        <v>568</v>
      </c>
      <c r="B304" s="46" t="s">
        <v>158</v>
      </c>
      <c r="D304" s="19">
        <v>12.1</v>
      </c>
      <c r="E304" s="19"/>
    </row>
    <row r="305" spans="1:6" ht="12.75">
      <c r="A305" s="40" t="s">
        <v>569</v>
      </c>
      <c r="B305" s="46" t="s">
        <v>158</v>
      </c>
      <c r="D305" s="19">
        <v>10.2</v>
      </c>
      <c r="E305" s="19">
        <f>AVERAGE(D304:D305)</f>
        <v>11.149999999999999</v>
      </c>
      <c r="F305" s="17">
        <f>IF(E305&lt;7,"Fail","")</f>
      </c>
    </row>
    <row r="306" spans="1:6" ht="12.75">
      <c r="A306" s="40" t="s">
        <v>570</v>
      </c>
      <c r="B306" s="46" t="s">
        <v>158</v>
      </c>
      <c r="D306" s="19">
        <v>10.7</v>
      </c>
      <c r="E306" s="19">
        <f>D306</f>
        <v>10.7</v>
      </c>
      <c r="F306" s="17">
        <f>IF(E306&lt;7,"Fail","")</f>
      </c>
    </row>
    <row r="307" spans="1:6" ht="12.75">
      <c r="A307" s="40" t="s">
        <v>583</v>
      </c>
      <c r="B307" s="46" t="s">
        <v>159</v>
      </c>
      <c r="D307" s="19">
        <v>10.2</v>
      </c>
      <c r="E307" s="19">
        <f>D307</f>
        <v>10.2</v>
      </c>
      <c r="F307" s="17">
        <f>IF(E307&lt;7,"Fail","")</f>
      </c>
    </row>
    <row r="308" spans="1:5" ht="12.75">
      <c r="A308" s="40" t="s">
        <v>568</v>
      </c>
      <c r="B308" s="46" t="s">
        <v>159</v>
      </c>
      <c r="D308" s="19">
        <v>10.2</v>
      </c>
      <c r="E308" s="19"/>
    </row>
    <row r="309" spans="1:6" ht="12.75">
      <c r="A309" s="40" t="s">
        <v>569</v>
      </c>
      <c r="B309" s="46" t="s">
        <v>159</v>
      </c>
      <c r="D309" s="19">
        <v>9.1</v>
      </c>
      <c r="E309" s="19">
        <f>AVERAGE(D308:D309)</f>
        <v>9.649999999999999</v>
      </c>
      <c r="F309" s="17">
        <f>IF(E309&lt;7,"Fail","")</f>
      </c>
    </row>
    <row r="310" spans="1:6" ht="12.75">
      <c r="A310" s="40" t="s">
        <v>570</v>
      </c>
      <c r="B310" s="46" t="s">
        <v>159</v>
      </c>
      <c r="D310" s="19">
        <v>9.2</v>
      </c>
      <c r="E310" s="19">
        <f>D310</f>
        <v>9.2</v>
      </c>
      <c r="F310" s="17">
        <f>IF(E310&lt;7,"Fail","")</f>
      </c>
    </row>
    <row r="311" spans="1:6" ht="12.75">
      <c r="A311" s="40" t="s">
        <v>583</v>
      </c>
      <c r="B311" s="46" t="s">
        <v>160</v>
      </c>
      <c r="D311" s="19">
        <v>10.1</v>
      </c>
      <c r="E311" s="19">
        <f>D311</f>
        <v>10.1</v>
      </c>
      <c r="F311" s="17">
        <f>IF(E311&lt;7,"Fail","")</f>
      </c>
    </row>
    <row r="312" spans="1:5" ht="12.75">
      <c r="A312" s="40" t="s">
        <v>568</v>
      </c>
      <c r="B312" s="46" t="s">
        <v>160</v>
      </c>
      <c r="D312" s="19">
        <v>10.2</v>
      </c>
      <c r="E312" s="19"/>
    </row>
    <row r="313" spans="1:6" ht="12.75">
      <c r="A313" s="40" t="s">
        <v>569</v>
      </c>
      <c r="B313" s="46" t="s">
        <v>160</v>
      </c>
      <c r="D313" s="19">
        <v>9.1</v>
      </c>
      <c r="E313" s="19">
        <f>AVERAGE(D312:D313)</f>
        <v>9.649999999999999</v>
      </c>
      <c r="F313" s="17">
        <f>IF(E313&lt;7,"Fail","")</f>
      </c>
    </row>
    <row r="314" spans="1:6" ht="12.75">
      <c r="A314" s="40" t="s">
        <v>570</v>
      </c>
      <c r="B314" s="46" t="s">
        <v>160</v>
      </c>
      <c r="D314" s="19">
        <v>9.2</v>
      </c>
      <c r="E314" s="19">
        <f>D314</f>
        <v>9.2</v>
      </c>
      <c r="F314" s="17">
        <f>IF(E314&lt;7,"Fail","")</f>
      </c>
    </row>
    <row r="315" spans="1:6" ht="12.75">
      <c r="A315" s="40" t="s">
        <v>583</v>
      </c>
      <c r="B315" s="46" t="s">
        <v>161</v>
      </c>
      <c r="D315" s="19">
        <v>8.4</v>
      </c>
      <c r="E315" s="19">
        <f>D315</f>
        <v>8.4</v>
      </c>
      <c r="F315" s="17">
        <f>IF(E315&lt;7,"Fail","")</f>
      </c>
    </row>
    <row r="316" spans="1:5" ht="12.75">
      <c r="A316" s="40" t="s">
        <v>568</v>
      </c>
      <c r="B316" s="46" t="s">
        <v>161</v>
      </c>
      <c r="D316" s="19">
        <v>8.9</v>
      </c>
      <c r="E316" s="19"/>
    </row>
    <row r="317" spans="1:6" ht="12.75">
      <c r="A317" s="40" t="s">
        <v>569</v>
      </c>
      <c r="B317" s="46" t="s">
        <v>161</v>
      </c>
      <c r="D317" s="19">
        <v>8.1</v>
      </c>
      <c r="E317" s="19">
        <f>AVERAGE(D316:D317)</f>
        <v>8.5</v>
      </c>
      <c r="F317" s="17">
        <f aca="true" t="shared" si="10" ref="F317:F322">IF(E317&lt;7,"Fail","")</f>
      </c>
    </row>
    <row r="318" spans="1:6" ht="12.75">
      <c r="A318" s="40" t="s">
        <v>570</v>
      </c>
      <c r="B318" s="46" t="s">
        <v>161</v>
      </c>
      <c r="D318" s="19">
        <v>7.4</v>
      </c>
      <c r="E318" s="19">
        <f>D318</f>
        <v>7.4</v>
      </c>
      <c r="F318" s="17">
        <f t="shared" si="10"/>
      </c>
    </row>
    <row r="319" spans="1:6" ht="12.75">
      <c r="A319" s="40" t="s">
        <v>48</v>
      </c>
      <c r="B319" s="20">
        <v>37043</v>
      </c>
      <c r="C319" s="42">
        <v>0.6388888888888888</v>
      </c>
      <c r="D319" s="21">
        <v>8.46</v>
      </c>
      <c r="E319" s="19">
        <f>D319</f>
        <v>8.46</v>
      </c>
      <c r="F319" s="17">
        <f t="shared" si="10"/>
      </c>
    </row>
    <row r="320" spans="1:6" ht="12.75">
      <c r="A320" s="40" t="s">
        <v>33</v>
      </c>
      <c r="B320" s="20">
        <v>37043</v>
      </c>
      <c r="C320" s="42">
        <v>0.65625</v>
      </c>
      <c r="D320" s="21">
        <v>8.24</v>
      </c>
      <c r="E320" s="19">
        <f>D320</f>
        <v>8.24</v>
      </c>
      <c r="F320" s="17">
        <f t="shared" si="10"/>
      </c>
    </row>
    <row r="321" spans="1:6" ht="12.75">
      <c r="A321" s="40" t="s">
        <v>54</v>
      </c>
      <c r="B321" s="20">
        <v>37043</v>
      </c>
      <c r="C321" s="42">
        <v>0.673611111111111</v>
      </c>
      <c r="D321" s="21">
        <v>7.46</v>
      </c>
      <c r="E321" s="19">
        <f>D321</f>
        <v>7.46</v>
      </c>
      <c r="F321" s="17">
        <f t="shared" si="10"/>
      </c>
    </row>
    <row r="322" spans="1:6" ht="12.75">
      <c r="A322" s="40" t="s">
        <v>583</v>
      </c>
      <c r="B322" s="46" t="s">
        <v>162</v>
      </c>
      <c r="D322" s="19">
        <v>8.8</v>
      </c>
      <c r="E322" s="19">
        <f>D322</f>
        <v>8.8</v>
      </c>
      <c r="F322" s="17">
        <f t="shared" si="10"/>
      </c>
    </row>
    <row r="323" spans="1:5" ht="12.75">
      <c r="A323" s="40" t="s">
        <v>568</v>
      </c>
      <c r="B323" s="46" t="s">
        <v>162</v>
      </c>
      <c r="D323" s="19">
        <v>9.1</v>
      </c>
      <c r="E323" s="19"/>
    </row>
    <row r="324" spans="1:6" ht="12.75">
      <c r="A324" s="40" t="s">
        <v>569</v>
      </c>
      <c r="B324" s="46" t="s">
        <v>162</v>
      </c>
      <c r="D324" s="19">
        <v>8.3</v>
      </c>
      <c r="E324" s="19">
        <f>AVERAGE(D323:D324)</f>
        <v>8.7</v>
      </c>
      <c r="F324" s="17">
        <f>IF(E324&lt;7,"Fail","")</f>
      </c>
    </row>
    <row r="325" spans="1:6" ht="12.75">
      <c r="A325" s="40" t="s">
        <v>570</v>
      </c>
      <c r="B325" s="46" t="s">
        <v>162</v>
      </c>
      <c r="D325" s="19">
        <v>8.8</v>
      </c>
      <c r="E325" s="19">
        <f>D325</f>
        <v>8.8</v>
      </c>
      <c r="F325" s="17">
        <f>IF(E325&lt;7,"Fail","")</f>
      </c>
    </row>
    <row r="326" spans="1:6" ht="12.75">
      <c r="A326" s="40" t="s">
        <v>583</v>
      </c>
      <c r="B326" s="46" t="s">
        <v>163</v>
      </c>
      <c r="D326" s="19">
        <v>9.7</v>
      </c>
      <c r="E326" s="19">
        <f>D326</f>
        <v>9.7</v>
      </c>
      <c r="F326" s="17">
        <f>IF(E326&lt;7,"Fail","")</f>
      </c>
    </row>
    <row r="327" spans="1:5" ht="12.75">
      <c r="A327" s="40" t="s">
        <v>568</v>
      </c>
      <c r="B327" s="46" t="s">
        <v>163</v>
      </c>
      <c r="D327" s="19">
        <v>9.7</v>
      </c>
      <c r="E327" s="19"/>
    </row>
    <row r="328" spans="1:6" ht="12.75">
      <c r="A328" s="40" t="s">
        <v>569</v>
      </c>
      <c r="B328" s="46" t="s">
        <v>163</v>
      </c>
      <c r="D328" s="19">
        <v>9.7</v>
      </c>
      <c r="E328" s="19">
        <f>AVERAGE(D327:D328)</f>
        <v>9.7</v>
      </c>
      <c r="F328" s="17">
        <f>IF(E328&lt;7,"Fail","")</f>
      </c>
    </row>
    <row r="329" spans="1:6" ht="12.75">
      <c r="A329" s="40" t="s">
        <v>570</v>
      </c>
      <c r="B329" s="46" t="s">
        <v>163</v>
      </c>
      <c r="D329" s="19">
        <v>9.3</v>
      </c>
      <c r="E329" s="19">
        <f>D329</f>
        <v>9.3</v>
      </c>
      <c r="F329" s="17">
        <f>IF(E329&lt;7,"Fail","")</f>
      </c>
    </row>
    <row r="330" spans="1:6" ht="12.75">
      <c r="A330" s="40" t="s">
        <v>583</v>
      </c>
      <c r="B330" s="46" t="s">
        <v>164</v>
      </c>
      <c r="D330" s="19">
        <v>9.8</v>
      </c>
      <c r="E330" s="19">
        <f>D330</f>
        <v>9.8</v>
      </c>
      <c r="F330" s="17">
        <f>IF(E330&lt;7,"Fail","")</f>
      </c>
    </row>
    <row r="331" spans="1:5" ht="12.75">
      <c r="A331" s="40" t="s">
        <v>568</v>
      </c>
      <c r="B331" s="46" t="s">
        <v>164</v>
      </c>
      <c r="D331" s="19">
        <v>9.6</v>
      </c>
      <c r="E331" s="19"/>
    </row>
    <row r="332" spans="1:6" ht="12.75">
      <c r="A332" s="40" t="s">
        <v>569</v>
      </c>
      <c r="B332" s="46" t="s">
        <v>164</v>
      </c>
      <c r="D332" s="19">
        <v>8.5</v>
      </c>
      <c r="E332" s="19">
        <f>AVERAGE(D331:D332)</f>
        <v>9.05</v>
      </c>
      <c r="F332" s="17">
        <f>IF(E332&lt;7,"Fail","")</f>
      </c>
    </row>
    <row r="333" spans="1:6" ht="12.75">
      <c r="A333" s="40" t="s">
        <v>570</v>
      </c>
      <c r="B333" s="46" t="s">
        <v>164</v>
      </c>
      <c r="D333" s="19">
        <v>9.1</v>
      </c>
      <c r="E333" s="19">
        <f>D333</f>
        <v>9.1</v>
      </c>
      <c r="F333" s="17">
        <f>IF(E333&lt;7,"Fail","")</f>
      </c>
    </row>
    <row r="334" spans="1:6" ht="12.75">
      <c r="A334" s="40" t="s">
        <v>583</v>
      </c>
      <c r="B334" s="46" t="s">
        <v>165</v>
      </c>
      <c r="D334" s="19">
        <v>8.9</v>
      </c>
      <c r="E334" s="19">
        <f>D334</f>
        <v>8.9</v>
      </c>
      <c r="F334" s="17">
        <f>IF(E334&lt;7,"Fail","")</f>
      </c>
    </row>
    <row r="335" spans="1:5" ht="12.75">
      <c r="A335" s="40" t="s">
        <v>568</v>
      </c>
      <c r="B335" s="46" t="s">
        <v>165</v>
      </c>
      <c r="D335" s="19">
        <v>9.3</v>
      </c>
      <c r="E335" s="19"/>
    </row>
    <row r="336" spans="1:6" ht="12.75">
      <c r="A336" s="40" t="s">
        <v>569</v>
      </c>
      <c r="B336" s="46" t="s">
        <v>165</v>
      </c>
      <c r="D336" s="19">
        <v>8.1</v>
      </c>
      <c r="E336" s="19">
        <f>AVERAGE(D335:D336)</f>
        <v>8.7</v>
      </c>
      <c r="F336" s="17">
        <f>IF(E336&lt;7,"Fail","")</f>
      </c>
    </row>
    <row r="337" spans="1:6" ht="12.75">
      <c r="A337" s="40" t="s">
        <v>570</v>
      </c>
      <c r="B337" s="46" t="s">
        <v>165</v>
      </c>
      <c r="D337" s="19">
        <v>8.9</v>
      </c>
      <c r="E337" s="19">
        <f>D337</f>
        <v>8.9</v>
      </c>
      <c r="F337" s="17">
        <f>IF(E337&lt;7,"Fail","")</f>
      </c>
    </row>
    <row r="338" spans="1:6" ht="12.75">
      <c r="A338" s="40" t="s">
        <v>583</v>
      </c>
      <c r="B338" s="46" t="s">
        <v>166</v>
      </c>
      <c r="D338" s="19">
        <v>10</v>
      </c>
      <c r="E338" s="19">
        <f>D338</f>
        <v>10</v>
      </c>
      <c r="F338" s="17">
        <f>IF(E338&lt;7,"Fail","")</f>
      </c>
    </row>
    <row r="339" spans="1:5" ht="12.75">
      <c r="A339" s="40" t="s">
        <v>568</v>
      </c>
      <c r="B339" s="46" t="s">
        <v>166</v>
      </c>
      <c r="D339" s="19">
        <v>10.8</v>
      </c>
      <c r="E339" s="19"/>
    </row>
    <row r="340" spans="1:6" ht="12.75">
      <c r="A340" s="40" t="s">
        <v>569</v>
      </c>
      <c r="B340" s="46" t="s">
        <v>166</v>
      </c>
      <c r="D340" s="19">
        <v>8.8</v>
      </c>
      <c r="E340" s="19">
        <f>AVERAGE(D339:D340)</f>
        <v>9.8</v>
      </c>
      <c r="F340" s="17">
        <f aca="true" t="shared" si="11" ref="F340:F345">IF(E340&lt;7,"Fail","")</f>
      </c>
    </row>
    <row r="341" spans="1:6" ht="12.75">
      <c r="A341" s="40" t="s">
        <v>570</v>
      </c>
      <c r="B341" s="46" t="s">
        <v>166</v>
      </c>
      <c r="D341" s="19">
        <v>9.5</v>
      </c>
      <c r="E341" s="19">
        <f>D341</f>
        <v>9.5</v>
      </c>
      <c r="F341" s="17">
        <f t="shared" si="11"/>
      </c>
    </row>
    <row r="342" spans="1:6" ht="12.75">
      <c r="A342" s="40" t="s">
        <v>48</v>
      </c>
      <c r="B342" s="20">
        <v>37068</v>
      </c>
      <c r="C342" s="42">
        <v>0.3611111111111111</v>
      </c>
      <c r="D342" s="21">
        <v>6.69</v>
      </c>
      <c r="E342" s="19">
        <f>D342</f>
        <v>6.69</v>
      </c>
      <c r="F342" s="17" t="str">
        <f t="shared" si="11"/>
        <v>Fail</v>
      </c>
    </row>
    <row r="343" spans="1:6" ht="12.75">
      <c r="A343" s="40" t="s">
        <v>33</v>
      </c>
      <c r="B343" s="20">
        <v>37068</v>
      </c>
      <c r="C343" s="42">
        <v>0.375</v>
      </c>
      <c r="D343" s="21">
        <v>6.88</v>
      </c>
      <c r="E343" s="19">
        <f>D343</f>
        <v>6.88</v>
      </c>
      <c r="F343" s="17" t="str">
        <f t="shared" si="11"/>
        <v>Fail</v>
      </c>
    </row>
    <row r="344" spans="1:6" ht="12.75">
      <c r="A344" s="40" t="s">
        <v>54</v>
      </c>
      <c r="B344" s="20">
        <v>37068</v>
      </c>
      <c r="C344" s="42">
        <v>0.34027777777777773</v>
      </c>
      <c r="D344" s="21">
        <v>6.03</v>
      </c>
      <c r="E344" s="19">
        <f>D344</f>
        <v>6.03</v>
      </c>
      <c r="F344" s="17" t="str">
        <f t="shared" si="11"/>
        <v>Fail</v>
      </c>
    </row>
    <row r="345" spans="1:6" ht="12.75">
      <c r="A345" s="40" t="s">
        <v>583</v>
      </c>
      <c r="B345" s="46" t="s">
        <v>167</v>
      </c>
      <c r="D345" s="19">
        <v>9.7</v>
      </c>
      <c r="E345" s="19">
        <f>D345</f>
        <v>9.7</v>
      </c>
      <c r="F345" s="17">
        <f t="shared" si="11"/>
      </c>
    </row>
    <row r="346" spans="1:5" ht="12.75">
      <c r="A346" s="40" t="s">
        <v>568</v>
      </c>
      <c r="B346" s="46" t="s">
        <v>167</v>
      </c>
      <c r="D346" s="19">
        <v>10</v>
      </c>
      <c r="E346" s="19"/>
    </row>
    <row r="347" spans="1:6" ht="12.75">
      <c r="A347" s="40" t="s">
        <v>569</v>
      </c>
      <c r="B347" s="46" t="s">
        <v>167</v>
      </c>
      <c r="D347" s="19">
        <v>8.4</v>
      </c>
      <c r="E347" s="19">
        <f>AVERAGE(D346:D347)</f>
        <v>9.2</v>
      </c>
      <c r="F347" s="17">
        <f>IF(E347&lt;7,"Fail","")</f>
      </c>
    </row>
    <row r="348" spans="1:6" ht="12.75">
      <c r="A348" s="40" t="s">
        <v>570</v>
      </c>
      <c r="B348" s="46" t="s">
        <v>167</v>
      </c>
      <c r="D348" s="19">
        <v>8.9</v>
      </c>
      <c r="E348" s="19">
        <f>D348</f>
        <v>8.9</v>
      </c>
      <c r="F348" s="17">
        <f>IF(E348&lt;7,"Fail","")</f>
      </c>
    </row>
    <row r="349" spans="1:6" ht="12.75">
      <c r="A349" s="40" t="s">
        <v>583</v>
      </c>
      <c r="B349" s="46" t="s">
        <v>168</v>
      </c>
      <c r="D349" s="19">
        <v>9.6</v>
      </c>
      <c r="E349" s="19">
        <f>D349</f>
        <v>9.6</v>
      </c>
      <c r="F349" s="17">
        <f>IF(E349&lt;7,"Fail","")</f>
      </c>
    </row>
    <row r="350" spans="1:5" ht="12.75">
      <c r="A350" s="40" t="s">
        <v>568</v>
      </c>
      <c r="B350" s="46" t="s">
        <v>168</v>
      </c>
      <c r="D350" s="19">
        <v>11</v>
      </c>
      <c r="E350" s="19"/>
    </row>
    <row r="351" spans="1:6" ht="12.75">
      <c r="A351" s="40" t="s">
        <v>569</v>
      </c>
      <c r="B351" s="46" t="s">
        <v>168</v>
      </c>
      <c r="D351" s="19">
        <v>8.5</v>
      </c>
      <c r="E351" s="19">
        <f>AVERAGE(D350:D351)</f>
        <v>9.75</v>
      </c>
      <c r="F351" s="17">
        <f aca="true" t="shared" si="12" ref="F351:F356">IF(E351&lt;7,"Fail","")</f>
      </c>
    </row>
    <row r="352" spans="1:6" ht="12.75">
      <c r="A352" s="40" t="s">
        <v>570</v>
      </c>
      <c r="B352" s="46" t="s">
        <v>168</v>
      </c>
      <c r="D352" s="19">
        <v>9.1</v>
      </c>
      <c r="E352" s="19">
        <f>D352</f>
        <v>9.1</v>
      </c>
      <c r="F352" s="17">
        <f t="shared" si="12"/>
      </c>
    </row>
    <row r="353" spans="1:6" ht="12.75">
      <c r="A353" s="40" t="s">
        <v>74</v>
      </c>
      <c r="B353" s="20">
        <v>37083</v>
      </c>
      <c r="C353" s="42">
        <v>0.3194444444444444</v>
      </c>
      <c r="D353" s="21">
        <v>7.55</v>
      </c>
      <c r="E353" s="19">
        <f>D353</f>
        <v>7.55</v>
      </c>
      <c r="F353" s="17">
        <f t="shared" si="12"/>
      </c>
    </row>
    <row r="354" spans="1:6" ht="12.75">
      <c r="A354" s="40" t="s">
        <v>48</v>
      </c>
      <c r="B354" s="20">
        <v>37083</v>
      </c>
      <c r="C354" s="42">
        <v>0.37152777777777773</v>
      </c>
      <c r="D354" s="21">
        <v>7.26</v>
      </c>
      <c r="E354" s="19">
        <f>D354</f>
        <v>7.26</v>
      </c>
      <c r="F354" s="17">
        <f t="shared" si="12"/>
      </c>
    </row>
    <row r="355" spans="1:6" ht="12.75">
      <c r="A355" s="40" t="s">
        <v>33</v>
      </c>
      <c r="B355" s="20">
        <v>37083</v>
      </c>
      <c r="C355" s="42">
        <v>0.34375</v>
      </c>
      <c r="D355" s="21">
        <v>7.08</v>
      </c>
      <c r="E355" s="19">
        <f>D355</f>
        <v>7.08</v>
      </c>
      <c r="F355" s="17">
        <f t="shared" si="12"/>
      </c>
    </row>
    <row r="356" spans="1:6" ht="12.75">
      <c r="A356" s="40" t="s">
        <v>583</v>
      </c>
      <c r="B356" s="46" t="s">
        <v>169</v>
      </c>
      <c r="D356" s="19">
        <v>9.8</v>
      </c>
      <c r="E356" s="19">
        <f>D356</f>
        <v>9.8</v>
      </c>
      <c r="F356" s="17">
        <f t="shared" si="12"/>
      </c>
    </row>
    <row r="357" spans="1:5" ht="12.75">
      <c r="A357" s="40" t="s">
        <v>568</v>
      </c>
      <c r="B357" s="46" t="s">
        <v>169</v>
      </c>
      <c r="D357" s="19">
        <v>10.1</v>
      </c>
      <c r="E357" s="19"/>
    </row>
    <row r="358" spans="1:6" ht="12.75">
      <c r="A358" s="40" t="s">
        <v>569</v>
      </c>
      <c r="B358" s="46" t="s">
        <v>169</v>
      </c>
      <c r="D358" s="19">
        <v>8.5</v>
      </c>
      <c r="E358" s="19">
        <f>AVERAGE(D357:D358)</f>
        <v>9.3</v>
      </c>
      <c r="F358" s="17">
        <f>IF(E358&lt;7,"Fail","")</f>
      </c>
    </row>
    <row r="359" spans="1:6" ht="12.75">
      <c r="A359" s="40" t="s">
        <v>570</v>
      </c>
      <c r="B359" s="46" t="s">
        <v>169</v>
      </c>
      <c r="D359" s="19">
        <v>9.6</v>
      </c>
      <c r="E359" s="19">
        <f>D359</f>
        <v>9.6</v>
      </c>
      <c r="F359" s="17">
        <f>IF(E359&lt;7,"Fail","")</f>
      </c>
    </row>
    <row r="360" spans="1:6" ht="12.75">
      <c r="A360" s="40" t="s">
        <v>583</v>
      </c>
      <c r="B360" s="46" t="s">
        <v>170</v>
      </c>
      <c r="D360" s="19">
        <v>9.5</v>
      </c>
      <c r="E360" s="19">
        <f>D360</f>
        <v>9.5</v>
      </c>
      <c r="F360" s="17">
        <f>IF(E360&lt;7,"Fail","")</f>
      </c>
    </row>
    <row r="361" spans="1:5" ht="12.75">
      <c r="A361" s="40" t="s">
        <v>568</v>
      </c>
      <c r="B361" s="46" t="s">
        <v>170</v>
      </c>
      <c r="D361" s="19">
        <v>9.1</v>
      </c>
      <c r="E361" s="19"/>
    </row>
    <row r="362" spans="1:6" ht="12.75">
      <c r="A362" s="40" t="s">
        <v>569</v>
      </c>
      <c r="B362" s="46" t="s">
        <v>170</v>
      </c>
      <c r="D362" s="19">
        <v>7.8</v>
      </c>
      <c r="E362" s="19">
        <f>AVERAGE(D361:D362)</f>
        <v>8.45</v>
      </c>
      <c r="F362" s="17">
        <f>IF(E362&lt;7,"Fail","")</f>
      </c>
    </row>
    <row r="363" spans="1:6" ht="12.75">
      <c r="A363" s="40" t="s">
        <v>570</v>
      </c>
      <c r="B363" s="46" t="s">
        <v>170</v>
      </c>
      <c r="D363" s="19">
        <v>8.4</v>
      </c>
      <c r="E363" s="19">
        <f>D363</f>
        <v>8.4</v>
      </c>
      <c r="F363" s="17">
        <f>IF(E363&lt;7,"Fail","")</f>
      </c>
    </row>
    <row r="364" spans="1:6" ht="12.75">
      <c r="A364" s="40" t="s">
        <v>583</v>
      </c>
      <c r="B364" s="46" t="s">
        <v>171</v>
      </c>
      <c r="D364" s="19">
        <v>9.6</v>
      </c>
      <c r="E364" s="19">
        <f>D364</f>
        <v>9.6</v>
      </c>
      <c r="F364" s="17">
        <f>IF(E364&lt;7,"Fail","")</f>
      </c>
    </row>
    <row r="365" spans="1:5" ht="12.75">
      <c r="A365" s="40" t="s">
        <v>568</v>
      </c>
      <c r="B365" s="46" t="s">
        <v>171</v>
      </c>
      <c r="D365" s="19">
        <v>9.4</v>
      </c>
      <c r="E365" s="19"/>
    </row>
    <row r="366" spans="1:6" ht="12.75">
      <c r="A366" s="40" t="s">
        <v>569</v>
      </c>
      <c r="B366" s="46" t="s">
        <v>171</v>
      </c>
      <c r="D366" s="19">
        <v>8</v>
      </c>
      <c r="E366" s="19">
        <f>AVERAGE(D365:D366)</f>
        <v>8.7</v>
      </c>
      <c r="F366" s="17">
        <f>IF(E366&lt;7,"Fail","")</f>
      </c>
    </row>
    <row r="367" spans="1:6" ht="12.75">
      <c r="A367" s="40" t="s">
        <v>570</v>
      </c>
      <c r="B367" s="46" t="s">
        <v>171</v>
      </c>
      <c r="D367" s="19">
        <v>8.3</v>
      </c>
      <c r="E367" s="19">
        <f>D367</f>
        <v>8.3</v>
      </c>
      <c r="F367" s="17">
        <f>IF(E367&lt;7,"Fail","")</f>
      </c>
    </row>
    <row r="368" spans="1:6" ht="12.75">
      <c r="A368" s="40" t="s">
        <v>583</v>
      </c>
      <c r="B368" s="46" t="s">
        <v>172</v>
      </c>
      <c r="D368" s="19">
        <v>9.3</v>
      </c>
      <c r="E368" s="19">
        <f>D368</f>
        <v>9.3</v>
      </c>
      <c r="F368" s="17">
        <f>IF(E368&lt;7,"Fail","")</f>
      </c>
    </row>
    <row r="369" spans="1:5" ht="12.75">
      <c r="A369" s="40" t="s">
        <v>568</v>
      </c>
      <c r="B369" s="46" t="s">
        <v>172</v>
      </c>
      <c r="D369" s="19">
        <v>9</v>
      </c>
      <c r="E369" s="19"/>
    </row>
    <row r="370" spans="1:6" ht="12.75">
      <c r="A370" s="40" t="s">
        <v>569</v>
      </c>
      <c r="B370" s="46" t="s">
        <v>172</v>
      </c>
      <c r="D370" s="19">
        <v>8</v>
      </c>
      <c r="E370" s="19">
        <f>AVERAGE(D369:D370)</f>
        <v>8.5</v>
      </c>
      <c r="F370" s="17">
        <f>IF(E370&lt;7,"Fail","")</f>
      </c>
    </row>
    <row r="371" spans="1:6" ht="12.75">
      <c r="A371" s="40" t="s">
        <v>570</v>
      </c>
      <c r="B371" s="46" t="s">
        <v>172</v>
      </c>
      <c r="D371" s="19">
        <v>8.5</v>
      </c>
      <c r="E371" s="19">
        <f>D371</f>
        <v>8.5</v>
      </c>
      <c r="F371" s="17">
        <f>IF(E371&lt;7,"Fail","")</f>
      </c>
    </row>
    <row r="372" spans="1:6" ht="12.75">
      <c r="A372" s="40" t="s">
        <v>583</v>
      </c>
      <c r="B372" s="46" t="s">
        <v>173</v>
      </c>
      <c r="D372" s="19">
        <v>9.1</v>
      </c>
      <c r="E372" s="19">
        <f>D372</f>
        <v>9.1</v>
      </c>
      <c r="F372" s="17">
        <f>IF(E372&lt;7,"Fail","")</f>
      </c>
    </row>
    <row r="373" spans="1:5" ht="12.75">
      <c r="A373" s="40" t="s">
        <v>568</v>
      </c>
      <c r="B373" s="46" t="s">
        <v>173</v>
      </c>
      <c r="D373" s="19">
        <v>9.2</v>
      </c>
      <c r="E373" s="19"/>
    </row>
    <row r="374" spans="1:6" ht="12.75">
      <c r="A374" s="40" t="s">
        <v>569</v>
      </c>
      <c r="B374" s="46" t="s">
        <v>173</v>
      </c>
      <c r="D374" s="19">
        <v>8</v>
      </c>
      <c r="E374" s="19">
        <f>AVERAGE(D373:D374)</f>
        <v>8.6</v>
      </c>
      <c r="F374" s="17">
        <f>IF(E374&lt;7,"Fail","")</f>
      </c>
    </row>
    <row r="375" spans="1:6" ht="12.75">
      <c r="A375" s="40" t="s">
        <v>570</v>
      </c>
      <c r="B375" s="46" t="s">
        <v>173</v>
      </c>
      <c r="D375" s="19">
        <v>8.6</v>
      </c>
      <c r="E375" s="19">
        <f>D375</f>
        <v>8.6</v>
      </c>
      <c r="F375" s="17">
        <f>IF(E375&lt;7,"Fail","")</f>
      </c>
    </row>
    <row r="376" spans="1:6" ht="12.75">
      <c r="A376" s="40" t="s">
        <v>583</v>
      </c>
      <c r="B376" s="46" t="s">
        <v>174</v>
      </c>
      <c r="D376" s="19">
        <v>6.4</v>
      </c>
      <c r="E376" s="19">
        <f>D376</f>
        <v>6.4</v>
      </c>
      <c r="F376" s="17" t="str">
        <f>IF(E376&lt;7,"Fail","")</f>
        <v>Fail</v>
      </c>
    </row>
    <row r="377" spans="1:5" ht="12.75">
      <c r="A377" s="40" t="s">
        <v>568</v>
      </c>
      <c r="B377" s="46" t="s">
        <v>174</v>
      </c>
      <c r="D377" s="19">
        <v>6.4</v>
      </c>
      <c r="E377" s="19"/>
    </row>
    <row r="378" spans="1:6" ht="12.75">
      <c r="A378" s="40" t="s">
        <v>569</v>
      </c>
      <c r="B378" s="46" t="s">
        <v>174</v>
      </c>
      <c r="D378" s="19">
        <v>6.4</v>
      </c>
      <c r="E378" s="19">
        <f>AVERAGE(D377:D378)</f>
        <v>6.4</v>
      </c>
      <c r="F378" s="17" t="str">
        <f aca="true" t="shared" si="13" ref="F378:F383">IF(E378&lt;7,"Fail","")</f>
        <v>Fail</v>
      </c>
    </row>
    <row r="379" spans="1:6" ht="12.75">
      <c r="A379" s="40" t="s">
        <v>570</v>
      </c>
      <c r="B379" s="46" t="s">
        <v>174</v>
      </c>
      <c r="D379" s="19">
        <v>6.6</v>
      </c>
      <c r="E379" s="19">
        <f>D379</f>
        <v>6.6</v>
      </c>
      <c r="F379" s="17" t="str">
        <f t="shared" si="13"/>
        <v>Fail</v>
      </c>
    </row>
    <row r="380" spans="1:6" ht="12.75">
      <c r="A380" s="40" t="s">
        <v>74</v>
      </c>
      <c r="B380" s="20">
        <v>37126</v>
      </c>
      <c r="C380" s="42">
        <v>0.3125</v>
      </c>
      <c r="D380" s="21">
        <v>6.93</v>
      </c>
      <c r="E380" s="19">
        <f>D380</f>
        <v>6.93</v>
      </c>
      <c r="F380" s="17" t="str">
        <f t="shared" si="13"/>
        <v>Fail</v>
      </c>
    </row>
    <row r="381" spans="1:6" ht="12.75">
      <c r="A381" s="40" t="s">
        <v>48</v>
      </c>
      <c r="B381" s="20">
        <v>37126</v>
      </c>
      <c r="C381" s="42">
        <v>0.3472222222222222</v>
      </c>
      <c r="D381" s="21">
        <v>6.92</v>
      </c>
      <c r="E381" s="19">
        <f>D381</f>
        <v>6.92</v>
      </c>
      <c r="F381" s="17" t="str">
        <f t="shared" si="13"/>
        <v>Fail</v>
      </c>
    </row>
    <row r="382" spans="1:6" ht="12.75">
      <c r="A382" s="40" t="s">
        <v>33</v>
      </c>
      <c r="B382" s="20">
        <v>37126</v>
      </c>
      <c r="C382" s="42">
        <v>0.3333333333333333</v>
      </c>
      <c r="D382" s="21">
        <v>6.67</v>
      </c>
      <c r="E382" s="19">
        <f>D382</f>
        <v>6.67</v>
      </c>
      <c r="F382" s="17" t="str">
        <f t="shared" si="13"/>
        <v>Fail</v>
      </c>
    </row>
    <row r="383" spans="1:6" ht="12.75">
      <c r="A383" s="40" t="s">
        <v>583</v>
      </c>
      <c r="B383" s="46" t="s">
        <v>175</v>
      </c>
      <c r="D383" s="19">
        <v>6.5</v>
      </c>
      <c r="E383" s="19">
        <f>D383</f>
        <v>6.5</v>
      </c>
      <c r="F383" s="17" t="str">
        <f t="shared" si="13"/>
        <v>Fail</v>
      </c>
    </row>
    <row r="384" spans="1:5" ht="12.75">
      <c r="A384" s="40" t="s">
        <v>568</v>
      </c>
      <c r="B384" s="46" t="s">
        <v>175</v>
      </c>
      <c r="D384" s="19">
        <v>6.6</v>
      </c>
      <c r="E384" s="19"/>
    </row>
    <row r="385" spans="1:6" ht="12.75">
      <c r="A385" s="40" t="s">
        <v>569</v>
      </c>
      <c r="B385" s="46" t="s">
        <v>175</v>
      </c>
      <c r="D385" s="19">
        <v>6.7</v>
      </c>
      <c r="E385" s="19">
        <f>AVERAGE(D384:D385)</f>
        <v>6.65</v>
      </c>
      <c r="F385" s="17" t="str">
        <f>IF(E385&lt;7,"Fail","")</f>
        <v>Fail</v>
      </c>
    </row>
    <row r="386" spans="1:6" ht="12.75">
      <c r="A386" s="40" t="s">
        <v>570</v>
      </c>
      <c r="B386" s="46" t="s">
        <v>175</v>
      </c>
      <c r="D386" s="19">
        <v>6.5</v>
      </c>
      <c r="E386" s="19">
        <f>D386</f>
        <v>6.5</v>
      </c>
      <c r="F386" s="17" t="str">
        <f>IF(E386&lt;7,"Fail","")</f>
        <v>Fail</v>
      </c>
    </row>
    <row r="387" spans="1:6" ht="12.75">
      <c r="A387" s="40" t="s">
        <v>583</v>
      </c>
      <c r="B387" s="46" t="s">
        <v>176</v>
      </c>
      <c r="D387" s="19">
        <v>9.5</v>
      </c>
      <c r="E387" s="19">
        <f>D387</f>
        <v>9.5</v>
      </c>
      <c r="F387" s="17">
        <f>IF(E387&lt;7,"Fail","")</f>
      </c>
    </row>
    <row r="388" spans="1:5" ht="12.75">
      <c r="A388" s="40" t="s">
        <v>568</v>
      </c>
      <c r="B388" s="46" t="s">
        <v>176</v>
      </c>
      <c r="D388" s="19">
        <v>9.4</v>
      </c>
      <c r="E388" s="19"/>
    </row>
    <row r="389" spans="1:6" ht="12.75">
      <c r="A389" s="40" t="s">
        <v>569</v>
      </c>
      <c r="B389" s="46" t="s">
        <v>176</v>
      </c>
      <c r="D389" s="19">
        <v>8</v>
      </c>
      <c r="E389" s="19">
        <f>AVERAGE(D388:D389)</f>
        <v>8.7</v>
      </c>
      <c r="F389" s="17">
        <f>IF(E389&lt;7,"Fail","")</f>
      </c>
    </row>
    <row r="390" spans="1:6" ht="12.75">
      <c r="A390" s="40" t="s">
        <v>570</v>
      </c>
      <c r="B390" s="46" t="s">
        <v>176</v>
      </c>
      <c r="D390" s="19">
        <v>8.2</v>
      </c>
      <c r="E390" s="19">
        <f>D390</f>
        <v>8.2</v>
      </c>
      <c r="F390" s="17">
        <f>IF(E390&lt;7,"Fail","")</f>
      </c>
    </row>
    <row r="391" spans="1:6" ht="12.75">
      <c r="A391" s="40" t="s">
        <v>583</v>
      </c>
      <c r="B391" s="46" t="s">
        <v>177</v>
      </c>
      <c r="D391" s="19">
        <v>9.5</v>
      </c>
      <c r="E391" s="19">
        <f>D391</f>
        <v>9.5</v>
      </c>
      <c r="F391" s="17">
        <f>IF(E391&lt;7,"Fail","")</f>
      </c>
    </row>
    <row r="392" spans="1:5" ht="12.75">
      <c r="A392" s="40" t="s">
        <v>568</v>
      </c>
      <c r="B392" s="46" t="s">
        <v>177</v>
      </c>
      <c r="D392" s="19">
        <v>9.9</v>
      </c>
      <c r="E392" s="19"/>
    </row>
    <row r="393" spans="1:6" ht="12.75">
      <c r="A393" s="40" t="s">
        <v>569</v>
      </c>
      <c r="B393" s="46" t="s">
        <v>177</v>
      </c>
      <c r="D393" s="19">
        <v>8.1</v>
      </c>
      <c r="E393" s="19">
        <f>AVERAGE(D392:D393)</f>
        <v>9</v>
      </c>
      <c r="F393" s="17">
        <f>IF(E393&lt;7,"Fail","")</f>
      </c>
    </row>
    <row r="394" spans="1:6" ht="12.75">
      <c r="A394" s="40" t="s">
        <v>570</v>
      </c>
      <c r="B394" s="46" t="s">
        <v>177</v>
      </c>
      <c r="D394" s="19">
        <v>8.3</v>
      </c>
      <c r="E394" s="19">
        <f>D394</f>
        <v>8.3</v>
      </c>
      <c r="F394" s="17">
        <f>IF(E394&lt;7,"Fail","")</f>
      </c>
    </row>
    <row r="395" spans="1:6" ht="12.75">
      <c r="A395" s="40" t="s">
        <v>583</v>
      </c>
      <c r="B395" s="46" t="s">
        <v>178</v>
      </c>
      <c r="D395" s="19">
        <v>9.5</v>
      </c>
      <c r="E395" s="19">
        <f>D395</f>
        <v>9.5</v>
      </c>
      <c r="F395" s="17">
        <f>IF(E395&lt;7,"Fail","")</f>
      </c>
    </row>
    <row r="396" spans="1:5" ht="12.75">
      <c r="A396" s="40" t="s">
        <v>568</v>
      </c>
      <c r="B396" s="46" t="s">
        <v>178</v>
      </c>
      <c r="D396" s="19">
        <v>9.3</v>
      </c>
      <c r="E396" s="19"/>
    </row>
    <row r="397" spans="1:6" ht="12.75">
      <c r="A397" s="40" t="s">
        <v>569</v>
      </c>
      <c r="B397" s="46" t="s">
        <v>178</v>
      </c>
      <c r="D397" s="19">
        <v>8</v>
      </c>
      <c r="E397" s="19">
        <f>AVERAGE(D396:D397)</f>
        <v>8.65</v>
      </c>
      <c r="F397" s="17">
        <f>IF(E397&lt;7,"Fail","")</f>
      </c>
    </row>
    <row r="398" spans="1:6" ht="12.75">
      <c r="A398" s="40" t="s">
        <v>570</v>
      </c>
      <c r="B398" s="46" t="s">
        <v>178</v>
      </c>
      <c r="D398" s="19">
        <v>7.9</v>
      </c>
      <c r="E398" s="19">
        <f>D398</f>
        <v>7.9</v>
      </c>
      <c r="F398" s="17">
        <f>IF(E398&lt;7,"Fail","")</f>
      </c>
    </row>
    <row r="399" spans="1:6" ht="12.75">
      <c r="A399" s="40" t="s">
        <v>583</v>
      </c>
      <c r="B399" s="46" t="s">
        <v>179</v>
      </c>
      <c r="D399" s="19">
        <v>9.7</v>
      </c>
      <c r="E399" s="19">
        <f>D399</f>
        <v>9.7</v>
      </c>
      <c r="F399" s="17">
        <f>IF(E399&lt;7,"Fail","")</f>
      </c>
    </row>
    <row r="400" spans="1:5" ht="12.75">
      <c r="A400" s="40" t="s">
        <v>568</v>
      </c>
      <c r="B400" s="46" t="s">
        <v>179</v>
      </c>
      <c r="D400" s="19">
        <v>9.4</v>
      </c>
      <c r="E400" s="19"/>
    </row>
    <row r="401" spans="1:6" ht="12.75">
      <c r="A401" s="40" t="s">
        <v>569</v>
      </c>
      <c r="B401" s="46" t="s">
        <v>179</v>
      </c>
      <c r="D401" s="19">
        <v>8.1</v>
      </c>
      <c r="E401" s="19">
        <f>AVERAGE(D400:D401)</f>
        <v>8.75</v>
      </c>
      <c r="F401" s="17">
        <f aca="true" t="shared" si="14" ref="F401:F406">IF(E401&lt;7,"Fail","")</f>
      </c>
    </row>
    <row r="402" spans="1:6" ht="12.75">
      <c r="A402" s="40" t="s">
        <v>570</v>
      </c>
      <c r="B402" s="46" t="s">
        <v>179</v>
      </c>
      <c r="D402" s="19">
        <v>8</v>
      </c>
      <c r="E402" s="19">
        <f>D402</f>
        <v>8</v>
      </c>
      <c r="F402" s="17">
        <f t="shared" si="14"/>
      </c>
    </row>
    <row r="403" spans="1:6" ht="12.75">
      <c r="A403" s="40" t="s">
        <v>74</v>
      </c>
      <c r="B403" s="20">
        <v>37162</v>
      </c>
      <c r="C403" s="42">
        <v>0.3368055555555555</v>
      </c>
      <c r="D403" s="21">
        <v>7.95</v>
      </c>
      <c r="E403" s="19">
        <f>D403</f>
        <v>7.95</v>
      </c>
      <c r="F403" s="17">
        <f t="shared" si="14"/>
      </c>
    </row>
    <row r="404" spans="1:6" ht="12.75">
      <c r="A404" s="40" t="s">
        <v>48</v>
      </c>
      <c r="B404" s="20">
        <v>37162</v>
      </c>
      <c r="C404" s="42">
        <v>0.375</v>
      </c>
      <c r="D404" s="21">
        <v>8.27</v>
      </c>
      <c r="E404" s="19">
        <f>D404</f>
        <v>8.27</v>
      </c>
      <c r="F404" s="17">
        <f t="shared" si="14"/>
      </c>
    </row>
    <row r="405" spans="1:6" ht="12.75">
      <c r="A405" s="40" t="s">
        <v>33</v>
      </c>
      <c r="B405" s="20">
        <v>37162</v>
      </c>
      <c r="C405" s="42">
        <v>0.3611111111111111</v>
      </c>
      <c r="D405" s="21">
        <v>7.83</v>
      </c>
      <c r="E405" s="19">
        <f>D405</f>
        <v>7.83</v>
      </c>
      <c r="F405" s="17">
        <f t="shared" si="14"/>
      </c>
    </row>
    <row r="406" spans="1:6" ht="12.75">
      <c r="A406" s="40" t="s">
        <v>583</v>
      </c>
      <c r="B406" s="46" t="s">
        <v>180</v>
      </c>
      <c r="D406" s="19">
        <v>9.2</v>
      </c>
      <c r="E406" s="19">
        <f>D406</f>
        <v>9.2</v>
      </c>
      <c r="F406" s="17">
        <f t="shared" si="14"/>
      </c>
    </row>
    <row r="407" spans="1:5" ht="12.75">
      <c r="A407" s="40" t="s">
        <v>568</v>
      </c>
      <c r="B407" s="46" t="s">
        <v>180</v>
      </c>
      <c r="D407" s="19">
        <v>8.9</v>
      </c>
      <c r="E407" s="19"/>
    </row>
    <row r="408" spans="1:6" ht="12.75">
      <c r="A408" s="40" t="s">
        <v>569</v>
      </c>
      <c r="B408" s="46" t="s">
        <v>180</v>
      </c>
      <c r="D408" s="19">
        <v>8</v>
      </c>
      <c r="E408" s="19">
        <f>AVERAGE(D407:D408)</f>
        <v>8.45</v>
      </c>
      <c r="F408" s="17">
        <f>IF(E408&lt;7,"Fail","")</f>
      </c>
    </row>
    <row r="409" spans="1:6" ht="12.75">
      <c r="A409" s="40" t="s">
        <v>570</v>
      </c>
      <c r="B409" s="46" t="s">
        <v>180</v>
      </c>
      <c r="D409" s="19">
        <v>7.9</v>
      </c>
      <c r="E409" s="19">
        <f>D409</f>
        <v>7.9</v>
      </c>
      <c r="F409" s="17">
        <f>IF(E409&lt;7,"Fail","")</f>
      </c>
    </row>
    <row r="410" spans="1:6" ht="12.75">
      <c r="A410" s="40" t="s">
        <v>583</v>
      </c>
      <c r="B410" s="46" t="s">
        <v>181</v>
      </c>
      <c r="D410" s="19">
        <v>8.8</v>
      </c>
      <c r="E410" s="19">
        <f>D410</f>
        <v>8.8</v>
      </c>
      <c r="F410" s="17">
        <f>IF(E410&lt;7,"Fail","")</f>
      </c>
    </row>
    <row r="411" spans="1:5" ht="12.75">
      <c r="A411" s="40" t="s">
        <v>568</v>
      </c>
      <c r="B411" s="46" t="s">
        <v>181</v>
      </c>
      <c r="D411" s="19">
        <v>8.7</v>
      </c>
      <c r="E411" s="19"/>
    </row>
    <row r="412" spans="1:6" ht="12.75">
      <c r="A412" s="40" t="s">
        <v>569</v>
      </c>
      <c r="B412" s="46" t="s">
        <v>181</v>
      </c>
      <c r="D412" s="19">
        <v>8.3</v>
      </c>
      <c r="E412" s="19">
        <f>AVERAGE(D411:D412)</f>
        <v>8.5</v>
      </c>
      <c r="F412" s="17">
        <f aca="true" t="shared" si="15" ref="F412:F417">IF(E412&lt;7,"Fail","")</f>
      </c>
    </row>
    <row r="413" spans="1:6" ht="12.75">
      <c r="A413" s="40" t="s">
        <v>570</v>
      </c>
      <c r="B413" s="46" t="s">
        <v>181</v>
      </c>
      <c r="D413" s="19">
        <v>7.8</v>
      </c>
      <c r="E413" s="19">
        <f>D413</f>
        <v>7.8</v>
      </c>
      <c r="F413" s="17">
        <f t="shared" si="15"/>
      </c>
    </row>
    <row r="414" spans="1:6" ht="12.75">
      <c r="A414" s="40" t="s">
        <v>74</v>
      </c>
      <c r="B414" s="20">
        <v>37181</v>
      </c>
      <c r="C414" s="42">
        <v>0.3020833333333333</v>
      </c>
      <c r="D414" s="21">
        <v>7.22</v>
      </c>
      <c r="E414" s="19">
        <f>D414</f>
        <v>7.22</v>
      </c>
      <c r="F414" s="17">
        <f t="shared" si="15"/>
      </c>
    </row>
    <row r="415" spans="1:6" ht="12.75">
      <c r="A415" s="40" t="s">
        <v>48</v>
      </c>
      <c r="B415" s="20">
        <v>37181</v>
      </c>
      <c r="C415" s="42">
        <v>0.3819444444444444</v>
      </c>
      <c r="D415" s="21">
        <v>8.06</v>
      </c>
      <c r="E415" s="19">
        <f>D415</f>
        <v>8.06</v>
      </c>
      <c r="F415" s="17">
        <f t="shared" si="15"/>
      </c>
    </row>
    <row r="416" spans="1:6" ht="12.75">
      <c r="A416" s="40" t="s">
        <v>33</v>
      </c>
      <c r="B416" s="20">
        <v>37181</v>
      </c>
      <c r="C416" s="42">
        <v>0.34375</v>
      </c>
      <c r="D416" s="21">
        <v>6.92</v>
      </c>
      <c r="E416" s="19">
        <f>D416</f>
        <v>6.92</v>
      </c>
      <c r="F416" s="17" t="str">
        <f t="shared" si="15"/>
        <v>Fail</v>
      </c>
    </row>
    <row r="417" spans="1:6" ht="12.75">
      <c r="A417" s="40" t="s">
        <v>583</v>
      </c>
      <c r="B417" s="46" t="s">
        <v>182</v>
      </c>
      <c r="D417" s="19">
        <v>11.7</v>
      </c>
      <c r="E417" s="19">
        <f>D417</f>
        <v>11.7</v>
      </c>
      <c r="F417" s="17">
        <f t="shared" si="15"/>
      </c>
    </row>
    <row r="418" spans="1:5" ht="12.75">
      <c r="A418" s="40" t="s">
        <v>568</v>
      </c>
      <c r="B418" s="46" t="s">
        <v>182</v>
      </c>
      <c r="D418" s="19">
        <v>11.4</v>
      </c>
      <c r="E418" s="19"/>
    </row>
    <row r="419" spans="1:6" ht="12.75">
      <c r="A419" s="40" t="s">
        <v>569</v>
      </c>
      <c r="B419" s="46" t="s">
        <v>182</v>
      </c>
      <c r="D419" s="19">
        <v>8.6</v>
      </c>
      <c r="E419" s="19">
        <f>AVERAGE(D418:D419)</f>
        <v>10</v>
      </c>
      <c r="F419" s="17">
        <f>IF(E419&lt;7,"Fail","")</f>
      </c>
    </row>
    <row r="420" spans="1:6" ht="12.75">
      <c r="A420" s="40" t="s">
        <v>570</v>
      </c>
      <c r="B420" s="46" t="s">
        <v>182</v>
      </c>
      <c r="D420" s="19">
        <v>8.6</v>
      </c>
      <c r="E420" s="19">
        <f>D420</f>
        <v>8.6</v>
      </c>
      <c r="F420" s="17">
        <f>IF(E420&lt;7,"Fail","")</f>
      </c>
    </row>
    <row r="421" spans="1:6" ht="12.75">
      <c r="A421" s="40" t="s">
        <v>583</v>
      </c>
      <c r="B421" s="46" t="s">
        <v>183</v>
      </c>
      <c r="D421" s="19">
        <v>10.9</v>
      </c>
      <c r="E421" s="19">
        <f>D421</f>
        <v>10.9</v>
      </c>
      <c r="F421" s="17">
        <f>IF(E421&lt;7,"Fail","")</f>
      </c>
    </row>
    <row r="422" spans="1:5" ht="12.75">
      <c r="A422" s="40" t="s">
        <v>568</v>
      </c>
      <c r="B422" s="46" t="s">
        <v>183</v>
      </c>
      <c r="D422" s="19">
        <v>10.9</v>
      </c>
      <c r="E422" s="19"/>
    </row>
    <row r="423" spans="1:6" ht="12.75">
      <c r="A423" s="40" t="s">
        <v>569</v>
      </c>
      <c r="B423" s="46" t="s">
        <v>183</v>
      </c>
      <c r="D423" s="19">
        <v>8.4</v>
      </c>
      <c r="E423" s="19">
        <f>AVERAGE(D422:D423)</f>
        <v>9.65</v>
      </c>
      <c r="F423" s="17">
        <f>IF(E423&lt;7,"Fail","")</f>
      </c>
    </row>
    <row r="424" spans="1:6" ht="12.75">
      <c r="A424" s="40" t="s">
        <v>570</v>
      </c>
      <c r="B424" s="46" t="s">
        <v>183</v>
      </c>
      <c r="D424" s="19">
        <v>8.4</v>
      </c>
      <c r="E424" s="19">
        <f>D424</f>
        <v>8.4</v>
      </c>
      <c r="F424" s="17">
        <f>IF(E424&lt;7,"Fail","")</f>
      </c>
    </row>
    <row r="425" spans="1:6" ht="12.75">
      <c r="A425" s="40" t="s">
        <v>583</v>
      </c>
      <c r="B425" s="46" t="s">
        <v>184</v>
      </c>
      <c r="D425" s="19">
        <v>10.2</v>
      </c>
      <c r="E425" s="19">
        <f>D425</f>
        <v>10.2</v>
      </c>
      <c r="F425" s="17">
        <f>IF(E425&lt;7,"Fail","")</f>
      </c>
    </row>
    <row r="426" spans="1:5" ht="12.75">
      <c r="A426" s="40" t="s">
        <v>568</v>
      </c>
      <c r="B426" s="46" t="s">
        <v>184</v>
      </c>
      <c r="D426" s="19">
        <v>10</v>
      </c>
      <c r="E426" s="19"/>
    </row>
    <row r="427" spans="1:6" ht="12.75">
      <c r="A427" s="40" t="s">
        <v>569</v>
      </c>
      <c r="B427" s="46" t="s">
        <v>184</v>
      </c>
      <c r="D427" s="19">
        <v>8</v>
      </c>
      <c r="E427" s="19">
        <f>AVERAGE(D426:D427)</f>
        <v>9</v>
      </c>
      <c r="F427" s="17">
        <f>IF(E427&lt;7,"Fail","")</f>
      </c>
    </row>
    <row r="428" spans="1:6" ht="12.75">
      <c r="A428" s="40" t="s">
        <v>570</v>
      </c>
      <c r="B428" s="46" t="s">
        <v>184</v>
      </c>
      <c r="D428" s="19">
        <v>8.6</v>
      </c>
      <c r="E428" s="19">
        <f>D428</f>
        <v>8.6</v>
      </c>
      <c r="F428" s="17">
        <f>IF(E428&lt;7,"Fail","")</f>
      </c>
    </row>
    <row r="429" spans="1:6" ht="12.75">
      <c r="A429" s="40" t="s">
        <v>583</v>
      </c>
      <c r="B429" s="46" t="s">
        <v>185</v>
      </c>
      <c r="D429" s="19">
        <v>10.5</v>
      </c>
      <c r="E429" s="19">
        <f>D429</f>
        <v>10.5</v>
      </c>
      <c r="F429" s="17">
        <f>IF(E429&lt;7,"Fail","")</f>
      </c>
    </row>
    <row r="430" spans="1:5" ht="12.75">
      <c r="A430" s="40" t="s">
        <v>568</v>
      </c>
      <c r="B430" s="46" t="s">
        <v>185</v>
      </c>
      <c r="D430" s="19">
        <v>10.5</v>
      </c>
      <c r="E430" s="19"/>
    </row>
    <row r="431" spans="1:6" ht="12.75">
      <c r="A431" s="40" t="s">
        <v>569</v>
      </c>
      <c r="B431" s="46" t="s">
        <v>185</v>
      </c>
      <c r="D431" s="19">
        <v>8.5</v>
      </c>
      <c r="E431" s="19">
        <f>AVERAGE(D430:D431)</f>
        <v>9.5</v>
      </c>
      <c r="F431" s="17">
        <f>IF(E431&lt;7,"Fail","")</f>
      </c>
    </row>
    <row r="432" spans="1:6" ht="12.75">
      <c r="A432" s="40" t="s">
        <v>570</v>
      </c>
      <c r="B432" s="46" t="s">
        <v>185</v>
      </c>
      <c r="D432" s="19">
        <v>8.1</v>
      </c>
      <c r="E432" s="19">
        <f>D432</f>
        <v>8.1</v>
      </c>
      <c r="F432" s="17">
        <f>IF(E432&lt;7,"Fail","")</f>
      </c>
    </row>
    <row r="433" spans="1:6" ht="12.75">
      <c r="A433" s="40" t="s">
        <v>583</v>
      </c>
      <c r="B433" s="46" t="s">
        <v>186</v>
      </c>
      <c r="D433" s="19">
        <v>9.1</v>
      </c>
      <c r="E433" s="19">
        <f>D433</f>
        <v>9.1</v>
      </c>
      <c r="F433" s="17">
        <f>IF(E433&lt;7,"Fail","")</f>
      </c>
    </row>
    <row r="434" spans="1:5" ht="12.75">
      <c r="A434" s="40" t="s">
        <v>568</v>
      </c>
      <c r="B434" s="46" t="s">
        <v>186</v>
      </c>
      <c r="D434" s="19">
        <v>9.1</v>
      </c>
      <c r="E434" s="19"/>
    </row>
    <row r="435" spans="1:6" ht="12.75">
      <c r="A435" s="40" t="s">
        <v>569</v>
      </c>
      <c r="B435" s="46" t="s">
        <v>186</v>
      </c>
      <c r="D435" s="19">
        <v>8.8</v>
      </c>
      <c r="E435" s="19">
        <f>AVERAGE(D434:D435)</f>
        <v>8.95</v>
      </c>
      <c r="F435" s="17">
        <f>IF(E435&lt;7,"Fail","")</f>
      </c>
    </row>
    <row r="436" spans="1:6" ht="12.75">
      <c r="A436" s="40" t="s">
        <v>570</v>
      </c>
      <c r="B436" s="46" t="s">
        <v>186</v>
      </c>
      <c r="D436" s="19">
        <v>8.6</v>
      </c>
      <c r="E436" s="19">
        <f>D436</f>
        <v>8.6</v>
      </c>
      <c r="F436" s="17">
        <f>IF(E436&lt;7,"Fail","")</f>
      </c>
    </row>
    <row r="437" spans="1:6" ht="12.75">
      <c r="A437" s="40" t="s">
        <v>583</v>
      </c>
      <c r="B437" s="46" t="s">
        <v>187</v>
      </c>
      <c r="D437" s="19">
        <v>9.7</v>
      </c>
      <c r="E437" s="19">
        <f>D437</f>
        <v>9.7</v>
      </c>
      <c r="F437" s="17">
        <f>IF(E437&lt;7,"Fail","")</f>
      </c>
    </row>
    <row r="438" spans="1:5" ht="12.75">
      <c r="A438" s="40" t="s">
        <v>568</v>
      </c>
      <c r="B438" s="46" t="s">
        <v>187</v>
      </c>
      <c r="D438" s="19">
        <v>9.9</v>
      </c>
      <c r="E438" s="19"/>
    </row>
    <row r="439" spans="1:6" ht="12.75">
      <c r="A439" s="40" t="s">
        <v>569</v>
      </c>
      <c r="B439" s="46" t="s">
        <v>187</v>
      </c>
      <c r="D439" s="19">
        <v>9.1</v>
      </c>
      <c r="E439" s="19">
        <f>AVERAGE(D438:D439)</f>
        <v>9.5</v>
      </c>
      <c r="F439" s="17">
        <f aca="true" t="shared" si="16" ref="F439:F444">IF(E439&lt;7,"Fail","")</f>
      </c>
    </row>
    <row r="440" spans="1:6" ht="12.75">
      <c r="A440" s="40" t="s">
        <v>570</v>
      </c>
      <c r="B440" s="46" t="s">
        <v>187</v>
      </c>
      <c r="D440" s="19">
        <v>8.7</v>
      </c>
      <c r="E440" s="19">
        <f>D440</f>
        <v>8.7</v>
      </c>
      <c r="F440" s="17">
        <f t="shared" si="16"/>
      </c>
    </row>
    <row r="441" spans="1:6" ht="12.75">
      <c r="A441" s="40" t="s">
        <v>74</v>
      </c>
      <c r="B441" s="20">
        <v>37221</v>
      </c>
      <c r="C441" s="42">
        <v>0.3819444444444444</v>
      </c>
      <c r="D441" s="21">
        <v>9</v>
      </c>
      <c r="E441" s="19">
        <f>D441</f>
        <v>9</v>
      </c>
      <c r="F441" s="17">
        <f t="shared" si="16"/>
      </c>
    </row>
    <row r="442" spans="1:6" ht="12.75">
      <c r="A442" s="40" t="s">
        <v>48</v>
      </c>
      <c r="B442" s="20">
        <v>37221</v>
      </c>
      <c r="C442" s="42">
        <v>0.40625</v>
      </c>
      <c r="D442" s="21">
        <v>10.2</v>
      </c>
      <c r="E442" s="19">
        <f>D442</f>
        <v>10.2</v>
      </c>
      <c r="F442" s="17">
        <f t="shared" si="16"/>
      </c>
    </row>
    <row r="443" spans="1:6" ht="12.75">
      <c r="A443" s="40" t="s">
        <v>33</v>
      </c>
      <c r="B443" s="20">
        <v>37221</v>
      </c>
      <c r="C443" s="42">
        <v>0.3993055555555555</v>
      </c>
      <c r="D443" s="21">
        <v>9.2</v>
      </c>
      <c r="E443" s="19">
        <f>D443</f>
        <v>9.2</v>
      </c>
      <c r="F443" s="17">
        <f t="shared" si="16"/>
      </c>
    </row>
    <row r="444" spans="1:6" ht="12.75">
      <c r="A444" s="40" t="s">
        <v>583</v>
      </c>
      <c r="B444" s="46" t="s">
        <v>188</v>
      </c>
      <c r="D444" s="19">
        <v>10.9</v>
      </c>
      <c r="E444" s="19">
        <f>D444</f>
        <v>10.9</v>
      </c>
      <c r="F444" s="17">
        <f t="shared" si="16"/>
      </c>
    </row>
    <row r="445" spans="1:5" ht="12.75">
      <c r="A445" s="40" t="s">
        <v>568</v>
      </c>
      <c r="B445" s="46" t="s">
        <v>188</v>
      </c>
      <c r="D445" s="19">
        <v>10.7</v>
      </c>
      <c r="E445" s="19"/>
    </row>
    <row r="446" spans="1:6" ht="12.75">
      <c r="A446" s="40" t="s">
        <v>569</v>
      </c>
      <c r="B446" s="46" t="s">
        <v>188</v>
      </c>
      <c r="D446" s="19">
        <v>9.9</v>
      </c>
      <c r="E446" s="19">
        <f>AVERAGE(D445:D446)</f>
        <v>10.3</v>
      </c>
      <c r="F446" s="17">
        <f>IF(E446&lt;7,"Fail","")</f>
      </c>
    </row>
    <row r="447" spans="1:6" ht="12.75">
      <c r="A447" s="40" t="s">
        <v>570</v>
      </c>
      <c r="B447" s="46" t="s">
        <v>188</v>
      </c>
      <c r="D447" s="19">
        <v>9.9</v>
      </c>
      <c r="E447" s="19">
        <f>D447</f>
        <v>9.9</v>
      </c>
      <c r="F447" s="17">
        <f>IF(E447&lt;7,"Fail","")</f>
      </c>
    </row>
    <row r="448" spans="1:6" ht="12.75">
      <c r="A448" s="40" t="s">
        <v>583</v>
      </c>
      <c r="B448" s="46" t="s">
        <v>189</v>
      </c>
      <c r="D448" s="19">
        <v>11.1</v>
      </c>
      <c r="E448" s="19">
        <f>D448</f>
        <v>11.1</v>
      </c>
      <c r="F448" s="17">
        <f>IF(E448&lt;7,"Fail","")</f>
      </c>
    </row>
    <row r="449" spans="1:5" ht="12.75">
      <c r="A449" s="40" t="s">
        <v>568</v>
      </c>
      <c r="B449" s="46" t="s">
        <v>189</v>
      </c>
      <c r="D449" s="19">
        <v>10.9</v>
      </c>
      <c r="E449" s="19"/>
    </row>
    <row r="450" spans="1:6" ht="12.75">
      <c r="A450" s="40" t="s">
        <v>569</v>
      </c>
      <c r="B450" s="46" t="s">
        <v>189</v>
      </c>
      <c r="D450" s="19">
        <v>10.2</v>
      </c>
      <c r="E450" s="19">
        <f>AVERAGE(D449:D450)</f>
        <v>10.55</v>
      </c>
      <c r="F450" s="17">
        <f>IF(E450&lt;7,"Fail","")</f>
      </c>
    </row>
    <row r="451" spans="1:6" ht="12.75">
      <c r="A451" s="40" t="s">
        <v>570</v>
      </c>
      <c r="B451" s="46" t="s">
        <v>189</v>
      </c>
      <c r="D451" s="19">
        <v>10.2</v>
      </c>
      <c r="E451" s="19">
        <f>D451</f>
        <v>10.2</v>
      </c>
      <c r="F451" s="17">
        <f>IF(E451&lt;7,"Fail","")</f>
      </c>
    </row>
    <row r="452" spans="1:6" ht="12.75">
      <c r="A452" s="40" t="s">
        <v>583</v>
      </c>
      <c r="B452" s="46" t="s">
        <v>190</v>
      </c>
      <c r="D452" s="19">
        <v>11.8</v>
      </c>
      <c r="E452" s="19">
        <f>D452</f>
        <v>11.8</v>
      </c>
      <c r="F452" s="17">
        <f>IF(E452&lt;7,"Fail","")</f>
      </c>
    </row>
    <row r="453" spans="1:5" ht="12.75">
      <c r="A453" s="40" t="s">
        <v>568</v>
      </c>
      <c r="B453" s="46" t="s">
        <v>190</v>
      </c>
      <c r="D453" s="19">
        <v>11.7</v>
      </c>
      <c r="E453" s="19"/>
    </row>
    <row r="454" spans="1:6" ht="12.75">
      <c r="A454" s="40" t="s">
        <v>569</v>
      </c>
      <c r="B454" s="46" t="s">
        <v>190</v>
      </c>
      <c r="D454" s="19">
        <v>10.3</v>
      </c>
      <c r="E454" s="19">
        <f>AVERAGE(D453:D454)</f>
        <v>11</v>
      </c>
      <c r="F454" s="17">
        <f>IF(E454&lt;7,"Fail","")</f>
      </c>
    </row>
    <row r="455" spans="1:6" ht="12.75">
      <c r="A455" s="40" t="s">
        <v>570</v>
      </c>
      <c r="B455" s="46" t="s">
        <v>190</v>
      </c>
      <c r="D455" s="19">
        <v>10.4</v>
      </c>
      <c r="E455" s="19">
        <f>D455</f>
        <v>10.4</v>
      </c>
      <c r="F455" s="17">
        <f>IF(E455&lt;7,"Fail","")</f>
      </c>
    </row>
    <row r="456" spans="1:6" ht="12.75">
      <c r="A456" s="40" t="s">
        <v>583</v>
      </c>
      <c r="B456" s="46" t="s">
        <v>191</v>
      </c>
      <c r="D456" s="19">
        <v>11.5</v>
      </c>
      <c r="E456" s="19">
        <f>D456</f>
        <v>11.5</v>
      </c>
      <c r="F456" s="17">
        <f>IF(E456&lt;7,"Fail","")</f>
      </c>
    </row>
    <row r="457" spans="1:5" ht="12.75">
      <c r="A457" s="40" t="s">
        <v>568</v>
      </c>
      <c r="B457" s="46" t="s">
        <v>191</v>
      </c>
      <c r="D457" s="19">
        <v>11.5</v>
      </c>
      <c r="E457" s="19"/>
    </row>
    <row r="458" spans="1:6" ht="12.75">
      <c r="A458" s="40" t="s">
        <v>569</v>
      </c>
      <c r="B458" s="46" t="s">
        <v>191</v>
      </c>
      <c r="D458" s="19">
        <v>10.7</v>
      </c>
      <c r="E458" s="19">
        <f>AVERAGE(D457:D458)</f>
        <v>11.1</v>
      </c>
      <c r="F458" s="17">
        <f aca="true" t="shared" si="17" ref="F458:F463">IF(E458&lt;7,"Fail","")</f>
      </c>
    </row>
    <row r="459" spans="1:6" ht="12.75">
      <c r="A459" s="40" t="s">
        <v>570</v>
      </c>
      <c r="B459" s="46" t="s">
        <v>191</v>
      </c>
      <c r="D459" s="19">
        <v>11.1</v>
      </c>
      <c r="E459" s="19">
        <f>D459</f>
        <v>11.1</v>
      </c>
      <c r="F459" s="17">
        <f t="shared" si="17"/>
      </c>
    </row>
    <row r="460" spans="1:6" ht="12.75">
      <c r="A460" s="40" t="s">
        <v>74</v>
      </c>
      <c r="B460" s="20">
        <v>37246</v>
      </c>
      <c r="C460" s="42">
        <v>0.375</v>
      </c>
      <c r="D460" s="21">
        <v>9.7</v>
      </c>
      <c r="E460" s="19">
        <f>D460</f>
        <v>9.7</v>
      </c>
      <c r="F460" s="17">
        <f t="shared" si="17"/>
      </c>
    </row>
    <row r="461" spans="1:6" ht="12.75">
      <c r="A461" s="40" t="s">
        <v>48</v>
      </c>
      <c r="B461" s="20">
        <v>37246</v>
      </c>
      <c r="C461" s="42">
        <v>0.3993055555555555</v>
      </c>
      <c r="D461" s="21">
        <v>10.4</v>
      </c>
      <c r="E461" s="19">
        <f>D461</f>
        <v>10.4</v>
      </c>
      <c r="F461" s="17">
        <f t="shared" si="17"/>
      </c>
    </row>
    <row r="462" spans="1:6" ht="12.75">
      <c r="A462" s="40" t="s">
        <v>33</v>
      </c>
      <c r="B462" s="20">
        <v>37246</v>
      </c>
      <c r="C462" s="42">
        <v>0.3888888888888889</v>
      </c>
      <c r="D462" s="21">
        <v>10.02</v>
      </c>
      <c r="E462" s="19">
        <f>D462</f>
        <v>10.02</v>
      </c>
      <c r="F462" s="17">
        <f t="shared" si="17"/>
      </c>
    </row>
    <row r="463" spans="1:6" ht="12.75">
      <c r="A463" s="40" t="s">
        <v>583</v>
      </c>
      <c r="B463" s="46" t="s">
        <v>192</v>
      </c>
      <c r="D463" s="19">
        <v>11.2</v>
      </c>
      <c r="E463" s="19">
        <f>D463</f>
        <v>11.2</v>
      </c>
      <c r="F463" s="17">
        <f t="shared" si="17"/>
      </c>
    </row>
    <row r="464" spans="1:5" ht="12.75">
      <c r="A464" s="40" t="s">
        <v>568</v>
      </c>
      <c r="B464" s="46" t="s">
        <v>192</v>
      </c>
      <c r="D464" s="19">
        <v>11</v>
      </c>
      <c r="E464" s="19"/>
    </row>
    <row r="465" spans="1:6" ht="12.75">
      <c r="A465" s="40" t="s">
        <v>569</v>
      </c>
      <c r="B465" s="46" t="s">
        <v>192</v>
      </c>
      <c r="D465" s="19">
        <v>10.6</v>
      </c>
      <c r="E465" s="19">
        <f>AVERAGE(D464:D465)</f>
        <v>10.8</v>
      </c>
      <c r="F465" s="17">
        <f aca="true" t="shared" si="18" ref="F465:F517">IF(E465&lt;7,"Fail","")</f>
      </c>
    </row>
    <row r="466" spans="1:6" ht="12.75">
      <c r="A466" s="40" t="s">
        <v>570</v>
      </c>
      <c r="B466" s="46" t="s">
        <v>192</v>
      </c>
      <c r="D466" s="19">
        <v>10.7</v>
      </c>
      <c r="E466" s="19">
        <f>D466</f>
        <v>10.7</v>
      </c>
      <c r="F466" s="17">
        <f t="shared" si="18"/>
      </c>
    </row>
    <row r="467" spans="1:6" ht="12.75">
      <c r="A467" s="40" t="s">
        <v>583</v>
      </c>
      <c r="B467" s="46" t="s">
        <v>193</v>
      </c>
      <c r="D467" s="19">
        <v>9.7</v>
      </c>
      <c r="E467" s="19">
        <f>D467</f>
        <v>9.7</v>
      </c>
      <c r="F467" s="17">
        <f t="shared" si="18"/>
      </c>
    </row>
    <row r="468" spans="1:5" ht="12.75">
      <c r="A468" s="40" t="s">
        <v>568</v>
      </c>
      <c r="B468" s="46" t="s">
        <v>193</v>
      </c>
      <c r="D468" s="19">
        <v>10.1</v>
      </c>
      <c r="E468" s="19"/>
    </row>
    <row r="469" spans="1:6" ht="12.75">
      <c r="A469" s="40" t="s">
        <v>569</v>
      </c>
      <c r="B469" s="46" t="s">
        <v>193</v>
      </c>
      <c r="D469" s="19">
        <v>10</v>
      </c>
      <c r="E469" s="19">
        <f>AVERAGE(D468:D469)</f>
        <v>10.05</v>
      </c>
      <c r="F469" s="17">
        <f t="shared" si="18"/>
      </c>
    </row>
    <row r="470" spans="1:6" ht="12.75">
      <c r="A470" s="40" t="s">
        <v>570</v>
      </c>
      <c r="B470" s="46" t="s">
        <v>193</v>
      </c>
      <c r="D470" s="19">
        <v>10</v>
      </c>
      <c r="E470" s="19">
        <f>D470</f>
        <v>10</v>
      </c>
      <c r="F470" s="17">
        <f t="shared" si="18"/>
      </c>
    </row>
    <row r="471" spans="1:6" ht="12.75">
      <c r="A471" s="40" t="s">
        <v>583</v>
      </c>
      <c r="B471" s="46" t="s">
        <v>194</v>
      </c>
      <c r="D471" s="19">
        <v>10.7</v>
      </c>
      <c r="E471" s="19">
        <f>D471</f>
        <v>10.7</v>
      </c>
      <c r="F471" s="17">
        <f t="shared" si="18"/>
      </c>
    </row>
    <row r="472" spans="1:5" ht="12.75">
      <c r="A472" s="40" t="s">
        <v>568</v>
      </c>
      <c r="B472" s="46" t="s">
        <v>194</v>
      </c>
      <c r="D472" s="19">
        <v>10.7</v>
      </c>
      <c r="E472" s="19"/>
    </row>
    <row r="473" spans="1:6" ht="12.75">
      <c r="A473" s="40" t="s">
        <v>569</v>
      </c>
      <c r="B473" s="46" t="s">
        <v>194</v>
      </c>
      <c r="D473" s="19">
        <v>10.2</v>
      </c>
      <c r="E473" s="19">
        <f>AVERAGE(D472:D473)</f>
        <v>10.45</v>
      </c>
      <c r="F473" s="17">
        <f t="shared" si="18"/>
      </c>
    </row>
    <row r="474" spans="1:6" ht="12.75">
      <c r="A474" s="40" t="s">
        <v>570</v>
      </c>
      <c r="B474" s="46" t="s">
        <v>194</v>
      </c>
      <c r="D474" s="19">
        <v>10.2</v>
      </c>
      <c r="E474" s="19">
        <f>D474</f>
        <v>10.2</v>
      </c>
      <c r="F474" s="17">
        <f t="shared" si="18"/>
      </c>
    </row>
    <row r="475" spans="1:6" ht="12.75">
      <c r="A475" s="40" t="s">
        <v>583</v>
      </c>
      <c r="B475" s="46" t="s">
        <v>195</v>
      </c>
      <c r="D475" s="19">
        <v>12.5</v>
      </c>
      <c r="E475" s="19">
        <f>D475</f>
        <v>12.5</v>
      </c>
      <c r="F475" s="17">
        <f t="shared" si="18"/>
      </c>
    </row>
    <row r="476" spans="1:5" ht="12.75">
      <c r="A476" s="40" t="s">
        <v>568</v>
      </c>
      <c r="B476" s="46" t="s">
        <v>195</v>
      </c>
      <c r="D476" s="19">
        <v>12.4</v>
      </c>
      <c r="E476" s="19"/>
    </row>
    <row r="477" spans="1:6" ht="12.75">
      <c r="A477" s="40" t="s">
        <v>569</v>
      </c>
      <c r="B477" s="46" t="s">
        <v>195</v>
      </c>
      <c r="D477" s="19">
        <v>11.1</v>
      </c>
      <c r="E477" s="19">
        <f>AVERAGE(D476:D477)</f>
        <v>11.75</v>
      </c>
      <c r="F477" s="17">
        <f t="shared" si="18"/>
      </c>
    </row>
    <row r="478" spans="1:6" ht="12.75">
      <c r="A478" s="40" t="s">
        <v>570</v>
      </c>
      <c r="B478" s="46" t="s">
        <v>195</v>
      </c>
      <c r="D478" s="19">
        <v>11.4</v>
      </c>
      <c r="E478" s="19">
        <f>D478</f>
        <v>11.4</v>
      </c>
      <c r="F478" s="17">
        <f t="shared" si="18"/>
      </c>
    </row>
    <row r="479" spans="1:6" ht="12.75">
      <c r="A479" s="40" t="s">
        <v>583</v>
      </c>
      <c r="B479" s="46" t="s">
        <v>196</v>
      </c>
      <c r="D479" s="19">
        <v>13.6</v>
      </c>
      <c r="E479" s="19">
        <f>D479</f>
        <v>13.6</v>
      </c>
      <c r="F479" s="17">
        <f t="shared" si="18"/>
      </c>
    </row>
    <row r="480" spans="1:5" ht="12.75">
      <c r="A480" s="40" t="s">
        <v>568</v>
      </c>
      <c r="B480" s="46" t="s">
        <v>196</v>
      </c>
      <c r="D480" s="19">
        <v>13.6</v>
      </c>
      <c r="E480" s="19"/>
    </row>
    <row r="481" spans="1:6" ht="12.75">
      <c r="A481" s="40" t="s">
        <v>569</v>
      </c>
      <c r="B481" s="46" t="s">
        <v>196</v>
      </c>
      <c r="D481" s="19">
        <v>11.9</v>
      </c>
      <c r="E481" s="19">
        <f>AVERAGE(D480:D481)</f>
        <v>12.75</v>
      </c>
      <c r="F481" s="17">
        <f t="shared" si="18"/>
      </c>
    </row>
    <row r="482" spans="1:6" ht="12.75">
      <c r="A482" s="40" t="s">
        <v>570</v>
      </c>
      <c r="B482" s="46" t="s">
        <v>196</v>
      </c>
      <c r="D482" s="19">
        <v>12</v>
      </c>
      <c r="E482" s="19">
        <f>D482</f>
        <v>12</v>
      </c>
      <c r="F482" s="17">
        <f t="shared" si="18"/>
      </c>
    </row>
    <row r="483" spans="1:6" ht="12.75">
      <c r="A483" s="40" t="s">
        <v>583</v>
      </c>
      <c r="B483" s="46" t="s">
        <v>197</v>
      </c>
      <c r="D483" s="19">
        <v>13.3</v>
      </c>
      <c r="E483" s="19">
        <f>D483</f>
        <v>13.3</v>
      </c>
      <c r="F483" s="17">
        <f t="shared" si="18"/>
      </c>
    </row>
    <row r="484" spans="1:5" ht="12.75">
      <c r="A484" s="40" t="s">
        <v>568</v>
      </c>
      <c r="B484" s="46" t="s">
        <v>197</v>
      </c>
      <c r="D484" s="19">
        <v>13.3</v>
      </c>
      <c r="E484" s="19"/>
    </row>
    <row r="485" spans="1:6" ht="12.75">
      <c r="A485" s="40" t="s">
        <v>569</v>
      </c>
      <c r="B485" s="46" t="s">
        <v>197</v>
      </c>
      <c r="D485" s="19">
        <v>11.7</v>
      </c>
      <c r="E485" s="19">
        <f>AVERAGE(D484:D485)</f>
        <v>12.5</v>
      </c>
      <c r="F485" s="17">
        <f t="shared" si="18"/>
      </c>
    </row>
    <row r="486" spans="1:6" ht="12.75">
      <c r="A486" s="40" t="s">
        <v>570</v>
      </c>
      <c r="B486" s="46" t="s">
        <v>197</v>
      </c>
      <c r="D486" s="19">
        <v>12.1</v>
      </c>
      <c r="E486" s="19">
        <f>D486</f>
        <v>12.1</v>
      </c>
      <c r="F486" s="17">
        <f t="shared" si="18"/>
      </c>
    </row>
    <row r="487" spans="1:6" ht="12.75">
      <c r="A487" s="40" t="s">
        <v>583</v>
      </c>
      <c r="B487" s="46" t="s">
        <v>198</v>
      </c>
      <c r="D487" s="19">
        <v>14.3</v>
      </c>
      <c r="E487" s="19">
        <f>D487</f>
        <v>14.3</v>
      </c>
      <c r="F487" s="17">
        <f t="shared" si="18"/>
      </c>
    </row>
    <row r="488" spans="1:5" ht="12.75">
      <c r="A488" s="40" t="s">
        <v>568</v>
      </c>
      <c r="B488" s="46" t="s">
        <v>198</v>
      </c>
      <c r="D488" s="19">
        <v>14.2</v>
      </c>
      <c r="E488" s="19"/>
    </row>
    <row r="489" spans="1:6" ht="12.75">
      <c r="A489" s="40" t="s">
        <v>569</v>
      </c>
      <c r="B489" s="46" t="s">
        <v>198</v>
      </c>
      <c r="D489" s="19">
        <v>12.4</v>
      </c>
      <c r="E489" s="19">
        <f>AVERAGE(D488:D489)</f>
        <v>13.3</v>
      </c>
      <c r="F489" s="17">
        <f t="shared" si="18"/>
      </c>
    </row>
    <row r="490" spans="1:6" ht="12.75">
      <c r="A490" s="40" t="s">
        <v>570</v>
      </c>
      <c r="B490" s="46" t="s">
        <v>198</v>
      </c>
      <c r="D490" s="19">
        <v>12.4</v>
      </c>
      <c r="E490" s="19">
        <f>D490</f>
        <v>12.4</v>
      </c>
      <c r="F490" s="17">
        <f t="shared" si="18"/>
      </c>
    </row>
    <row r="491" spans="1:6" ht="12.75">
      <c r="A491" s="40" t="s">
        <v>583</v>
      </c>
      <c r="B491" s="46" t="s">
        <v>199</v>
      </c>
      <c r="D491" s="19">
        <v>13.7</v>
      </c>
      <c r="E491" s="19">
        <f>D491</f>
        <v>13.7</v>
      </c>
      <c r="F491" s="17">
        <f t="shared" si="18"/>
      </c>
    </row>
    <row r="492" spans="1:5" ht="12.75">
      <c r="A492" s="40" t="s">
        <v>568</v>
      </c>
      <c r="B492" s="46" t="s">
        <v>199</v>
      </c>
      <c r="D492" s="19">
        <v>13.7</v>
      </c>
      <c r="E492" s="19"/>
    </row>
    <row r="493" spans="1:6" ht="12.75">
      <c r="A493" s="40" t="s">
        <v>569</v>
      </c>
      <c r="B493" s="46" t="s">
        <v>199</v>
      </c>
      <c r="D493" s="19">
        <v>11.9</v>
      </c>
      <c r="E493" s="19">
        <f>AVERAGE(D492:D493)</f>
        <v>12.8</v>
      </c>
      <c r="F493" s="17">
        <f t="shared" si="18"/>
      </c>
    </row>
    <row r="494" spans="1:6" ht="12.75">
      <c r="A494" s="40" t="s">
        <v>570</v>
      </c>
      <c r="B494" s="46" t="s">
        <v>199</v>
      </c>
      <c r="D494" s="19">
        <v>12.3</v>
      </c>
      <c r="E494" s="19">
        <f>D494</f>
        <v>12.3</v>
      </c>
      <c r="F494" s="17">
        <f t="shared" si="18"/>
      </c>
    </row>
    <row r="495" spans="1:6" ht="12.75">
      <c r="A495" s="40" t="s">
        <v>583</v>
      </c>
      <c r="B495" s="46" t="s">
        <v>200</v>
      </c>
      <c r="D495" s="19">
        <v>12.6</v>
      </c>
      <c r="E495" s="19">
        <f>D495</f>
        <v>12.6</v>
      </c>
      <c r="F495" s="17">
        <f t="shared" si="18"/>
      </c>
    </row>
    <row r="496" spans="1:5" ht="12.75">
      <c r="A496" s="40" t="s">
        <v>568</v>
      </c>
      <c r="B496" s="46" t="s">
        <v>200</v>
      </c>
      <c r="D496" s="19">
        <v>12.3</v>
      </c>
      <c r="E496" s="19"/>
    </row>
    <row r="497" spans="1:6" ht="12.75">
      <c r="A497" s="40" t="s">
        <v>569</v>
      </c>
      <c r="B497" s="46" t="s">
        <v>200</v>
      </c>
      <c r="D497" s="19">
        <v>11.3</v>
      </c>
      <c r="E497" s="19">
        <f>AVERAGE(D496:D497)</f>
        <v>11.8</v>
      </c>
      <c r="F497" s="17">
        <f t="shared" si="18"/>
      </c>
    </row>
    <row r="498" spans="1:6" ht="12.75">
      <c r="A498" s="40" t="s">
        <v>570</v>
      </c>
      <c r="B498" s="46" t="s">
        <v>200</v>
      </c>
      <c r="D498" s="19">
        <v>11.3</v>
      </c>
      <c r="E498" s="19">
        <f>D498</f>
        <v>11.3</v>
      </c>
      <c r="F498" s="17">
        <f t="shared" si="18"/>
      </c>
    </row>
    <row r="499" spans="1:6" ht="12.75">
      <c r="A499" s="40" t="s">
        <v>583</v>
      </c>
      <c r="B499" s="46" t="s">
        <v>201</v>
      </c>
      <c r="D499" s="19">
        <v>13.2</v>
      </c>
      <c r="E499" s="19">
        <f>D499</f>
        <v>13.2</v>
      </c>
      <c r="F499" s="17">
        <f>IF(E499&lt;7,"Fail","")</f>
      </c>
    </row>
    <row r="500" spans="1:5" ht="12.75">
      <c r="A500" s="40" t="s">
        <v>568</v>
      </c>
      <c r="B500" s="46" t="s">
        <v>201</v>
      </c>
      <c r="D500" s="19">
        <v>13.3</v>
      </c>
      <c r="E500" s="19"/>
    </row>
    <row r="501" spans="1:6" ht="12.75">
      <c r="A501" s="40" t="s">
        <v>569</v>
      </c>
      <c r="B501" s="46" t="s">
        <v>201</v>
      </c>
      <c r="D501" s="19">
        <v>11.6</v>
      </c>
      <c r="E501" s="19">
        <f>AVERAGE(D500:D501)</f>
        <v>12.45</v>
      </c>
      <c r="F501" s="17">
        <f t="shared" si="18"/>
      </c>
    </row>
    <row r="502" spans="1:6" ht="12.75">
      <c r="A502" s="40" t="s">
        <v>570</v>
      </c>
      <c r="B502" s="46" t="s">
        <v>201</v>
      </c>
      <c r="D502" s="19">
        <v>12.4</v>
      </c>
      <c r="E502" s="19">
        <f>D502</f>
        <v>12.4</v>
      </c>
      <c r="F502" s="17">
        <f t="shared" si="18"/>
      </c>
    </row>
    <row r="503" spans="1:6" ht="12.75">
      <c r="A503" s="40" t="s">
        <v>583</v>
      </c>
      <c r="B503" s="46" t="s">
        <v>202</v>
      </c>
      <c r="D503" s="19">
        <v>14.4</v>
      </c>
      <c r="E503" s="19">
        <f>D503</f>
        <v>14.4</v>
      </c>
      <c r="F503" s="17">
        <f t="shared" si="18"/>
      </c>
    </row>
    <row r="504" spans="1:5" ht="12.75">
      <c r="A504" s="40" t="s">
        <v>568</v>
      </c>
      <c r="B504" s="46" t="s">
        <v>202</v>
      </c>
      <c r="D504" s="19">
        <v>14.4</v>
      </c>
      <c r="E504" s="19"/>
    </row>
    <row r="505" spans="1:6" ht="12.75">
      <c r="A505" s="40" t="s">
        <v>569</v>
      </c>
      <c r="B505" s="46" t="s">
        <v>202</v>
      </c>
      <c r="D505" s="19">
        <v>12</v>
      </c>
      <c r="E505" s="19">
        <f>AVERAGE(D504:D505)</f>
        <v>13.2</v>
      </c>
      <c r="F505" s="17">
        <f t="shared" si="18"/>
      </c>
    </row>
    <row r="506" spans="1:6" ht="12.75">
      <c r="A506" s="40" t="s">
        <v>570</v>
      </c>
      <c r="B506" s="46" t="s">
        <v>202</v>
      </c>
      <c r="D506" s="19">
        <v>12.3</v>
      </c>
      <c r="E506" s="19">
        <f>D506</f>
        <v>12.3</v>
      </c>
      <c r="F506" s="17">
        <f t="shared" si="18"/>
      </c>
    </row>
    <row r="507" spans="1:6" ht="12.75">
      <c r="A507" s="40" t="s">
        <v>583</v>
      </c>
      <c r="B507" s="46" t="s">
        <v>203</v>
      </c>
      <c r="D507" s="19">
        <v>10.7</v>
      </c>
      <c r="E507" s="19">
        <f>D507</f>
        <v>10.7</v>
      </c>
      <c r="F507" s="17">
        <f t="shared" si="18"/>
      </c>
    </row>
    <row r="508" spans="1:5" ht="12.75">
      <c r="A508" s="40" t="s">
        <v>568</v>
      </c>
      <c r="B508" s="46" t="s">
        <v>203</v>
      </c>
      <c r="D508" s="19">
        <v>10.7</v>
      </c>
      <c r="E508" s="19"/>
    </row>
    <row r="509" spans="1:6" ht="12.75">
      <c r="A509" s="40" t="s">
        <v>569</v>
      </c>
      <c r="B509" s="46" t="s">
        <v>203</v>
      </c>
      <c r="D509" s="19">
        <v>10.3</v>
      </c>
      <c r="E509" s="19">
        <f>AVERAGE(D508:D509)</f>
        <v>10.5</v>
      </c>
      <c r="F509" s="17">
        <f t="shared" si="18"/>
      </c>
    </row>
    <row r="510" spans="1:6" ht="12.75">
      <c r="A510" s="40" t="s">
        <v>570</v>
      </c>
      <c r="B510" s="46" t="s">
        <v>203</v>
      </c>
      <c r="D510" s="19">
        <v>10.2</v>
      </c>
      <c r="E510" s="19">
        <f>D510</f>
        <v>10.2</v>
      </c>
      <c r="F510" s="17">
        <f t="shared" si="18"/>
      </c>
    </row>
    <row r="511" spans="1:6" ht="12.75">
      <c r="A511" s="40" t="s">
        <v>583</v>
      </c>
      <c r="B511" s="46" t="s">
        <v>204</v>
      </c>
      <c r="D511" s="19">
        <v>13.8</v>
      </c>
      <c r="E511" s="19">
        <f>D511</f>
        <v>13.8</v>
      </c>
      <c r="F511" s="17">
        <f t="shared" si="18"/>
      </c>
    </row>
    <row r="512" spans="1:5" ht="12.75">
      <c r="A512" s="40" t="s">
        <v>568</v>
      </c>
      <c r="B512" s="46" t="s">
        <v>204</v>
      </c>
      <c r="D512" s="19">
        <v>13.6</v>
      </c>
      <c r="E512" s="19"/>
    </row>
    <row r="513" spans="1:6" ht="12.75">
      <c r="A513" s="40" t="s">
        <v>569</v>
      </c>
      <c r="B513" s="46" t="s">
        <v>204</v>
      </c>
      <c r="D513" s="19">
        <v>11.7</v>
      </c>
      <c r="E513" s="19">
        <f>AVERAGE(D512:D513)</f>
        <v>12.649999999999999</v>
      </c>
      <c r="F513" s="17">
        <f t="shared" si="18"/>
      </c>
    </row>
    <row r="514" spans="1:6" ht="12.75">
      <c r="A514" s="40" t="s">
        <v>570</v>
      </c>
      <c r="B514" s="46" t="s">
        <v>204</v>
      </c>
      <c r="D514" s="19">
        <v>12</v>
      </c>
      <c r="E514" s="19">
        <f>D514</f>
        <v>12</v>
      </c>
      <c r="F514" s="17">
        <f t="shared" si="18"/>
      </c>
    </row>
    <row r="515" spans="1:6" ht="12.75">
      <c r="A515" s="40" t="s">
        <v>48</v>
      </c>
      <c r="B515" s="20">
        <v>37340</v>
      </c>
      <c r="C515" s="42">
        <v>0.40277777777777773</v>
      </c>
      <c r="D515" s="21">
        <v>10.24</v>
      </c>
      <c r="E515" s="19">
        <f>D515</f>
        <v>10.24</v>
      </c>
      <c r="F515" s="17">
        <f t="shared" si="18"/>
      </c>
    </row>
    <row r="516" spans="1:6" ht="12.75">
      <c r="A516" s="40" t="s">
        <v>33</v>
      </c>
      <c r="B516" s="20">
        <v>37340</v>
      </c>
      <c r="C516" s="42">
        <v>0.3958333333333333</v>
      </c>
      <c r="D516" s="21">
        <v>9.65</v>
      </c>
      <c r="E516" s="19">
        <f>D516</f>
        <v>9.65</v>
      </c>
      <c r="F516" s="17">
        <f t="shared" si="18"/>
      </c>
    </row>
    <row r="517" spans="1:6" ht="12.75">
      <c r="A517" s="40" t="s">
        <v>54</v>
      </c>
      <c r="B517" s="20">
        <v>37340</v>
      </c>
      <c r="C517" s="42">
        <v>0.375</v>
      </c>
      <c r="D517" s="21">
        <v>9.24</v>
      </c>
      <c r="E517" s="19">
        <f>D517</f>
        <v>9.24</v>
      </c>
      <c r="F517" s="17">
        <f t="shared" si="18"/>
      </c>
    </row>
    <row r="518" spans="1:6" ht="12.75">
      <c r="A518" s="40" t="s">
        <v>583</v>
      </c>
      <c r="B518" s="46" t="s">
        <v>205</v>
      </c>
      <c r="D518" s="19">
        <v>11.5</v>
      </c>
      <c r="E518" s="19">
        <f>D518</f>
        <v>11.5</v>
      </c>
      <c r="F518" s="17">
        <f>IF(E518&lt;7,"Fail","")</f>
      </c>
    </row>
    <row r="519" spans="1:5" ht="12.75">
      <c r="A519" s="40" t="s">
        <v>568</v>
      </c>
      <c r="B519" s="46" t="s">
        <v>205</v>
      </c>
      <c r="D519" s="19">
        <v>11.9</v>
      </c>
      <c r="E519" s="19"/>
    </row>
    <row r="520" spans="1:6" ht="12.75">
      <c r="A520" s="40" t="s">
        <v>569</v>
      </c>
      <c r="B520" s="46" t="s">
        <v>205</v>
      </c>
      <c r="D520" s="19">
        <v>10.5</v>
      </c>
      <c r="E520" s="19">
        <f>AVERAGE(D519:D520)</f>
        <v>11.2</v>
      </c>
      <c r="F520" s="17">
        <f aca="true" t="shared" si="19" ref="F520:F582">IF(E520&lt;7,"Fail","")</f>
      </c>
    </row>
    <row r="521" spans="1:6" ht="12.75">
      <c r="A521" s="40" t="s">
        <v>570</v>
      </c>
      <c r="B521" s="46" t="s">
        <v>205</v>
      </c>
      <c r="D521" s="19">
        <v>10.6</v>
      </c>
      <c r="E521" s="19">
        <f>D521</f>
        <v>10.6</v>
      </c>
      <c r="F521" s="17">
        <f t="shared" si="19"/>
      </c>
    </row>
    <row r="522" spans="1:6" ht="12.75">
      <c r="A522" s="40" t="s">
        <v>583</v>
      </c>
      <c r="B522" s="46" t="s">
        <v>206</v>
      </c>
      <c r="D522" s="19">
        <v>12.5</v>
      </c>
      <c r="E522" s="19">
        <f>D522</f>
        <v>12.5</v>
      </c>
      <c r="F522" s="17">
        <f t="shared" si="19"/>
      </c>
    </row>
    <row r="523" spans="1:5" ht="12.75">
      <c r="A523" s="40" t="s">
        <v>568</v>
      </c>
      <c r="B523" s="46" t="s">
        <v>206</v>
      </c>
      <c r="D523" s="19">
        <v>12.7</v>
      </c>
      <c r="E523" s="19"/>
    </row>
    <row r="524" spans="1:6" ht="12.75">
      <c r="A524" s="40" t="s">
        <v>569</v>
      </c>
      <c r="B524" s="46" t="s">
        <v>206</v>
      </c>
      <c r="D524" s="19">
        <v>10.9</v>
      </c>
      <c r="E524" s="19">
        <f>AVERAGE(D523:D524)</f>
        <v>11.8</v>
      </c>
      <c r="F524" s="17">
        <f t="shared" si="19"/>
      </c>
    </row>
    <row r="525" spans="1:6" ht="12.75">
      <c r="A525" s="40" t="s">
        <v>570</v>
      </c>
      <c r="B525" s="46" t="s">
        <v>206</v>
      </c>
      <c r="D525" s="19">
        <v>11.3</v>
      </c>
      <c r="E525" s="19">
        <f>D525</f>
        <v>11.3</v>
      </c>
      <c r="F525" s="17">
        <f t="shared" si="19"/>
      </c>
    </row>
    <row r="526" spans="1:6" ht="12.75">
      <c r="A526" s="40" t="s">
        <v>583</v>
      </c>
      <c r="B526" s="46" t="s">
        <v>207</v>
      </c>
      <c r="D526" s="19">
        <v>12.4</v>
      </c>
      <c r="E526" s="19">
        <f>D526</f>
        <v>12.4</v>
      </c>
      <c r="F526" s="17">
        <f t="shared" si="19"/>
      </c>
    </row>
    <row r="527" spans="1:5" ht="12.75">
      <c r="A527" s="40" t="s">
        <v>568</v>
      </c>
      <c r="B527" s="46" t="s">
        <v>207</v>
      </c>
      <c r="D527" s="19">
        <v>12.7</v>
      </c>
      <c r="E527" s="19"/>
    </row>
    <row r="528" spans="1:6" ht="12.75">
      <c r="A528" s="40" t="s">
        <v>569</v>
      </c>
      <c r="B528" s="46" t="s">
        <v>207</v>
      </c>
      <c r="D528" s="19">
        <v>11.3</v>
      </c>
      <c r="E528" s="19">
        <f>AVERAGE(D527:D528)</f>
        <v>12</v>
      </c>
      <c r="F528" s="17">
        <f t="shared" si="19"/>
      </c>
    </row>
    <row r="529" spans="1:6" ht="12.75">
      <c r="A529" s="40" t="s">
        <v>570</v>
      </c>
      <c r="B529" s="46" t="s">
        <v>207</v>
      </c>
      <c r="D529" s="19">
        <v>12.1</v>
      </c>
      <c r="E529" s="19">
        <f>D529</f>
        <v>12.1</v>
      </c>
      <c r="F529" s="17">
        <f t="shared" si="19"/>
      </c>
    </row>
    <row r="530" spans="1:6" ht="12.75">
      <c r="A530" s="40" t="s">
        <v>583</v>
      </c>
      <c r="B530" s="46" t="s">
        <v>208</v>
      </c>
      <c r="D530" s="19">
        <v>10.6</v>
      </c>
      <c r="E530" s="19">
        <f>D530</f>
        <v>10.6</v>
      </c>
      <c r="F530" s="17">
        <f t="shared" si="19"/>
      </c>
    </row>
    <row r="531" spans="1:5" ht="12.75">
      <c r="A531" s="40" t="s">
        <v>568</v>
      </c>
      <c r="B531" s="46" t="s">
        <v>208</v>
      </c>
      <c r="D531" s="19">
        <v>10.7</v>
      </c>
      <c r="E531" s="19"/>
    </row>
    <row r="532" spans="1:6" ht="12.75">
      <c r="A532" s="40" t="s">
        <v>569</v>
      </c>
      <c r="B532" s="46" t="s">
        <v>208</v>
      </c>
      <c r="D532" s="19">
        <v>10.1</v>
      </c>
      <c r="E532" s="19">
        <f>AVERAGE(D531:D532)</f>
        <v>10.399999999999999</v>
      </c>
      <c r="F532" s="17">
        <f t="shared" si="19"/>
      </c>
    </row>
    <row r="533" spans="1:6" ht="12.75">
      <c r="A533" s="40" t="s">
        <v>570</v>
      </c>
      <c r="B533" s="46" t="s">
        <v>208</v>
      </c>
      <c r="D533" s="19">
        <v>10.4</v>
      </c>
      <c r="E533" s="19">
        <f>D533</f>
        <v>10.4</v>
      </c>
      <c r="F533" s="17">
        <f t="shared" si="19"/>
      </c>
    </row>
    <row r="534" spans="1:6" ht="12.75">
      <c r="A534" s="40" t="s">
        <v>583</v>
      </c>
      <c r="B534" s="46" t="s">
        <v>209</v>
      </c>
      <c r="D534" s="19">
        <v>11.6</v>
      </c>
      <c r="E534" s="19">
        <f>D534</f>
        <v>11.6</v>
      </c>
      <c r="F534" s="17">
        <f t="shared" si="19"/>
      </c>
    </row>
    <row r="535" spans="1:5" ht="12.75">
      <c r="A535" s="40" t="s">
        <v>568</v>
      </c>
      <c r="B535" s="46" t="s">
        <v>209</v>
      </c>
      <c r="D535" s="19">
        <v>11.9</v>
      </c>
      <c r="E535" s="19"/>
    </row>
    <row r="536" spans="1:6" ht="12.75">
      <c r="A536" s="40" t="s">
        <v>569</v>
      </c>
      <c r="B536" s="46" t="s">
        <v>209</v>
      </c>
      <c r="D536" s="19">
        <v>10.3</v>
      </c>
      <c r="E536" s="19">
        <f>AVERAGE(D535:D536)</f>
        <v>11.100000000000001</v>
      </c>
      <c r="F536" s="17">
        <f t="shared" si="19"/>
      </c>
    </row>
    <row r="537" spans="1:6" ht="12.75">
      <c r="A537" s="40" t="s">
        <v>570</v>
      </c>
      <c r="B537" s="46" t="s">
        <v>209</v>
      </c>
      <c r="D537" s="19">
        <v>10.6</v>
      </c>
      <c r="E537" s="19">
        <f>D537</f>
        <v>10.6</v>
      </c>
      <c r="F537" s="17">
        <f t="shared" si="19"/>
      </c>
    </row>
    <row r="538" spans="1:6" ht="12.75">
      <c r="A538" s="40" t="s">
        <v>583</v>
      </c>
      <c r="B538" s="46" t="s">
        <v>210</v>
      </c>
      <c r="D538" s="19">
        <v>9.5</v>
      </c>
      <c r="E538" s="19">
        <f>D538</f>
        <v>9.5</v>
      </c>
      <c r="F538" s="17">
        <f t="shared" si="19"/>
      </c>
    </row>
    <row r="539" spans="1:5" ht="12.75">
      <c r="A539" s="40" t="s">
        <v>568</v>
      </c>
      <c r="B539" s="46" t="s">
        <v>210</v>
      </c>
      <c r="D539" s="19">
        <v>9.5</v>
      </c>
      <c r="E539" s="19"/>
    </row>
    <row r="540" spans="1:6" ht="12.75">
      <c r="A540" s="40" t="s">
        <v>569</v>
      </c>
      <c r="B540" s="46" t="s">
        <v>210</v>
      </c>
      <c r="D540" s="19">
        <v>9.3</v>
      </c>
      <c r="E540" s="19">
        <f>AVERAGE(D539:D540)</f>
        <v>9.4</v>
      </c>
      <c r="F540" s="17">
        <f t="shared" si="19"/>
      </c>
    </row>
    <row r="541" spans="1:6" ht="12.75">
      <c r="A541" s="40" t="s">
        <v>570</v>
      </c>
      <c r="B541" s="46" t="s">
        <v>210</v>
      </c>
      <c r="D541" s="19">
        <v>9.2</v>
      </c>
      <c r="E541" s="19">
        <f>D541</f>
        <v>9.2</v>
      </c>
      <c r="F541" s="17">
        <f t="shared" si="19"/>
      </c>
    </row>
    <row r="542" spans="1:6" ht="12.75">
      <c r="A542" s="40" t="s">
        <v>583</v>
      </c>
      <c r="B542" s="46" t="s">
        <v>211</v>
      </c>
      <c r="D542" s="19">
        <v>10.2</v>
      </c>
      <c r="E542" s="19">
        <f>D542</f>
        <v>10.2</v>
      </c>
      <c r="F542" s="17">
        <f t="shared" si="19"/>
      </c>
    </row>
    <row r="543" spans="1:5" ht="12.75">
      <c r="A543" s="40" t="s">
        <v>568</v>
      </c>
      <c r="B543" s="46" t="s">
        <v>211</v>
      </c>
      <c r="D543" s="19">
        <v>10.9</v>
      </c>
      <c r="E543" s="19"/>
    </row>
    <row r="544" spans="1:6" ht="12.75">
      <c r="A544" s="40" t="s">
        <v>569</v>
      </c>
      <c r="B544" s="46" t="s">
        <v>211</v>
      </c>
      <c r="D544" s="19">
        <v>9.6</v>
      </c>
      <c r="E544" s="19">
        <f>AVERAGE(D543:D544)</f>
        <v>10.25</v>
      </c>
      <c r="F544" s="17">
        <f t="shared" si="19"/>
      </c>
    </row>
    <row r="545" spans="1:6" ht="12.75">
      <c r="A545" s="40" t="s">
        <v>570</v>
      </c>
      <c r="B545" s="46" t="s">
        <v>211</v>
      </c>
      <c r="D545" s="19">
        <v>10</v>
      </c>
      <c r="E545" s="19">
        <f>D545</f>
        <v>10</v>
      </c>
      <c r="F545" s="17">
        <f t="shared" si="19"/>
      </c>
    </row>
    <row r="546" spans="1:6" ht="12.75">
      <c r="A546" s="40" t="s">
        <v>583</v>
      </c>
      <c r="B546" s="46" t="s">
        <v>212</v>
      </c>
      <c r="D546" s="19">
        <v>11</v>
      </c>
      <c r="E546" s="19">
        <f>D546</f>
        <v>11</v>
      </c>
      <c r="F546" s="17">
        <f t="shared" si="19"/>
      </c>
    </row>
    <row r="547" spans="1:5" ht="12.75">
      <c r="A547" s="40" t="s">
        <v>568</v>
      </c>
      <c r="B547" s="46" t="s">
        <v>212</v>
      </c>
      <c r="D547" s="19">
        <v>11.1</v>
      </c>
      <c r="E547" s="19"/>
    </row>
    <row r="548" spans="1:6" ht="12.75">
      <c r="A548" s="40" t="s">
        <v>569</v>
      </c>
      <c r="B548" s="46" t="s">
        <v>212</v>
      </c>
      <c r="D548" s="19">
        <v>9.5</v>
      </c>
      <c r="E548" s="19">
        <f>AVERAGE(D547:D548)</f>
        <v>10.3</v>
      </c>
      <c r="F548" s="17">
        <f t="shared" si="19"/>
      </c>
    </row>
    <row r="549" spans="1:6" ht="12.75">
      <c r="A549" s="40" t="s">
        <v>570</v>
      </c>
      <c r="B549" s="46" t="s">
        <v>212</v>
      </c>
      <c r="D549" s="19">
        <v>10.5</v>
      </c>
      <c r="E549" s="19">
        <f>D549</f>
        <v>10.5</v>
      </c>
      <c r="F549" s="17">
        <f t="shared" si="19"/>
      </c>
    </row>
    <row r="550" spans="1:6" ht="12.75">
      <c r="A550" s="40" t="s">
        <v>583</v>
      </c>
      <c r="B550" s="46" t="s">
        <v>213</v>
      </c>
      <c r="D550" s="19">
        <v>9.2</v>
      </c>
      <c r="E550" s="19">
        <f>D550</f>
        <v>9.2</v>
      </c>
      <c r="F550" s="17">
        <f t="shared" si="19"/>
      </c>
    </row>
    <row r="551" spans="1:5" ht="12.75">
      <c r="A551" s="40" t="s">
        <v>568</v>
      </c>
      <c r="B551" s="46" t="s">
        <v>213</v>
      </c>
      <c r="D551" s="19">
        <v>9.3</v>
      </c>
      <c r="E551" s="19"/>
    </row>
    <row r="552" spans="1:6" ht="12.75">
      <c r="A552" s="40" t="s">
        <v>569</v>
      </c>
      <c r="B552" s="46" t="s">
        <v>213</v>
      </c>
      <c r="D552" s="19">
        <v>9.1</v>
      </c>
      <c r="E552" s="19">
        <f>AVERAGE(D551:D552)</f>
        <v>9.2</v>
      </c>
      <c r="F552" s="17">
        <f t="shared" si="19"/>
      </c>
    </row>
    <row r="553" spans="1:6" ht="12.75">
      <c r="A553" s="40" t="s">
        <v>570</v>
      </c>
      <c r="B553" s="46" t="s">
        <v>213</v>
      </c>
      <c r="D553" s="19">
        <v>9.2</v>
      </c>
      <c r="E553" s="19">
        <f>D553</f>
        <v>9.2</v>
      </c>
      <c r="F553" s="17">
        <f t="shared" si="19"/>
      </c>
    </row>
    <row r="554" spans="1:6" ht="12.75">
      <c r="A554" s="40" t="s">
        <v>583</v>
      </c>
      <c r="B554" s="46" t="s">
        <v>214</v>
      </c>
      <c r="D554" s="19">
        <v>11.6</v>
      </c>
      <c r="E554" s="19">
        <f>D554</f>
        <v>11.6</v>
      </c>
      <c r="F554" s="17">
        <f>IF(E554&lt;7,"Fail","")</f>
      </c>
    </row>
    <row r="555" spans="1:5" ht="12.75">
      <c r="A555" s="40" t="s">
        <v>568</v>
      </c>
      <c r="B555" s="46" t="s">
        <v>214</v>
      </c>
      <c r="D555" s="19">
        <v>11.7</v>
      </c>
      <c r="E555" s="19"/>
    </row>
    <row r="556" spans="1:6" ht="12.75">
      <c r="A556" s="40" t="s">
        <v>569</v>
      </c>
      <c r="B556" s="46" t="s">
        <v>214</v>
      </c>
      <c r="D556" s="19">
        <v>9.6</v>
      </c>
      <c r="E556" s="19">
        <f>AVERAGE(D555:D556)</f>
        <v>10.649999999999999</v>
      </c>
      <c r="F556" s="17">
        <f t="shared" si="19"/>
      </c>
    </row>
    <row r="557" spans="1:6" ht="12.75">
      <c r="A557" s="40" t="s">
        <v>570</v>
      </c>
      <c r="B557" s="46" t="s">
        <v>214</v>
      </c>
      <c r="D557" s="19">
        <v>10.2</v>
      </c>
      <c r="E557" s="19">
        <f>D557</f>
        <v>10.2</v>
      </c>
      <c r="F557" s="17">
        <f t="shared" si="19"/>
      </c>
    </row>
    <row r="558" spans="1:6" ht="12.75">
      <c r="A558" s="40" t="s">
        <v>583</v>
      </c>
      <c r="B558" s="46" t="s">
        <v>215</v>
      </c>
      <c r="D558" s="19">
        <v>9.6</v>
      </c>
      <c r="E558" s="19">
        <f>D558</f>
        <v>9.6</v>
      </c>
      <c r="F558" s="17">
        <f t="shared" si="19"/>
      </c>
    </row>
    <row r="559" spans="1:5" ht="12.75">
      <c r="A559" s="40" t="s">
        <v>568</v>
      </c>
      <c r="B559" s="46" t="s">
        <v>215</v>
      </c>
      <c r="D559" s="19">
        <v>9.8</v>
      </c>
      <c r="E559" s="19"/>
    </row>
    <row r="560" spans="1:6" ht="12.75">
      <c r="A560" s="40" t="s">
        <v>569</v>
      </c>
      <c r="B560" s="46" t="s">
        <v>215</v>
      </c>
      <c r="D560" s="19">
        <v>8.6</v>
      </c>
      <c r="E560" s="19">
        <f>AVERAGE(D559:D560)</f>
        <v>9.2</v>
      </c>
      <c r="F560" s="17">
        <f t="shared" si="19"/>
      </c>
    </row>
    <row r="561" spans="1:6" ht="12.75">
      <c r="A561" s="40" t="s">
        <v>570</v>
      </c>
      <c r="B561" s="46" t="s">
        <v>215</v>
      </c>
      <c r="D561" s="19">
        <v>9.9</v>
      </c>
      <c r="E561" s="19">
        <f>D561</f>
        <v>9.9</v>
      </c>
      <c r="F561" s="17">
        <f t="shared" si="19"/>
      </c>
    </row>
    <row r="562" spans="1:6" ht="12.75">
      <c r="A562" s="40" t="s">
        <v>583</v>
      </c>
      <c r="B562" s="46" t="s">
        <v>216</v>
      </c>
      <c r="D562" s="19">
        <v>9.1</v>
      </c>
      <c r="E562" s="19">
        <f>D562</f>
        <v>9.1</v>
      </c>
      <c r="F562" s="17">
        <f t="shared" si="19"/>
      </c>
    </row>
    <row r="563" spans="1:5" ht="12.75">
      <c r="A563" s="40" t="s">
        <v>568</v>
      </c>
      <c r="B563" s="46" t="s">
        <v>216</v>
      </c>
      <c r="D563" s="19">
        <v>9.3</v>
      </c>
      <c r="E563" s="19"/>
    </row>
    <row r="564" spans="1:6" ht="12.75">
      <c r="A564" s="40" t="s">
        <v>569</v>
      </c>
      <c r="B564" s="46" t="s">
        <v>216</v>
      </c>
      <c r="D564" s="19">
        <v>8.5</v>
      </c>
      <c r="E564" s="19">
        <f>AVERAGE(D563:D564)</f>
        <v>8.9</v>
      </c>
      <c r="F564" s="17">
        <f t="shared" si="19"/>
      </c>
    </row>
    <row r="565" spans="1:6" ht="12.75">
      <c r="A565" s="40" t="s">
        <v>570</v>
      </c>
      <c r="B565" s="46" t="s">
        <v>216</v>
      </c>
      <c r="D565" s="19">
        <v>9.3</v>
      </c>
      <c r="E565" s="19">
        <f>D565</f>
        <v>9.3</v>
      </c>
      <c r="F565" s="17">
        <f t="shared" si="19"/>
      </c>
    </row>
    <row r="566" spans="1:6" ht="12.75">
      <c r="A566" s="40" t="s">
        <v>583</v>
      </c>
      <c r="B566" s="46" t="s">
        <v>217</v>
      </c>
      <c r="D566" s="19">
        <v>9</v>
      </c>
      <c r="E566" s="19">
        <f>D566</f>
        <v>9</v>
      </c>
      <c r="F566" s="17">
        <f t="shared" si="19"/>
      </c>
    </row>
    <row r="567" spans="1:5" ht="12.75">
      <c r="A567" s="40" t="s">
        <v>568</v>
      </c>
      <c r="B567" s="46" t="s">
        <v>217</v>
      </c>
      <c r="D567" s="19">
        <v>9.4</v>
      </c>
      <c r="E567" s="19"/>
    </row>
    <row r="568" spans="1:6" ht="12.75">
      <c r="A568" s="40" t="s">
        <v>569</v>
      </c>
      <c r="B568" s="46" t="s">
        <v>217</v>
      </c>
      <c r="D568" s="19">
        <v>8.4</v>
      </c>
      <c r="E568" s="19">
        <f>AVERAGE(D567:D568)</f>
        <v>8.9</v>
      </c>
      <c r="F568" s="17">
        <f t="shared" si="19"/>
      </c>
    </row>
    <row r="569" spans="1:6" ht="12.75">
      <c r="A569" s="40" t="s">
        <v>570</v>
      </c>
      <c r="B569" s="46" t="s">
        <v>217</v>
      </c>
      <c r="D569" s="19">
        <v>9.3</v>
      </c>
      <c r="E569" s="19">
        <f>D569</f>
        <v>9.3</v>
      </c>
      <c r="F569" s="17">
        <f t="shared" si="19"/>
      </c>
    </row>
    <row r="570" spans="1:6" ht="12.75">
      <c r="A570" s="40" t="s">
        <v>583</v>
      </c>
      <c r="B570" s="46" t="s">
        <v>218</v>
      </c>
      <c r="D570" s="19">
        <v>6.5</v>
      </c>
      <c r="E570" s="19">
        <f>D570</f>
        <v>6.5</v>
      </c>
      <c r="F570" s="17" t="str">
        <f t="shared" si="19"/>
        <v>Fail</v>
      </c>
    </row>
    <row r="571" spans="1:5" ht="12.75">
      <c r="A571" s="40" t="s">
        <v>568</v>
      </c>
      <c r="B571" s="46" t="s">
        <v>218</v>
      </c>
      <c r="D571" s="19">
        <v>6.7</v>
      </c>
      <c r="E571" s="19"/>
    </row>
    <row r="572" spans="1:6" ht="12.75">
      <c r="A572" s="40" t="s">
        <v>569</v>
      </c>
      <c r="B572" s="46" t="s">
        <v>218</v>
      </c>
      <c r="D572" s="19">
        <v>7.2</v>
      </c>
      <c r="E572" s="19">
        <f>AVERAGE(D571:D572)</f>
        <v>6.95</v>
      </c>
      <c r="F572" s="17" t="str">
        <f t="shared" si="19"/>
        <v>Fail</v>
      </c>
    </row>
    <row r="573" spans="1:6" ht="12.75">
      <c r="A573" s="40" t="s">
        <v>570</v>
      </c>
      <c r="B573" s="46" t="s">
        <v>218</v>
      </c>
      <c r="D573" s="19">
        <v>6.7</v>
      </c>
      <c r="E573" s="19">
        <f>D573</f>
        <v>6.7</v>
      </c>
      <c r="F573" s="17" t="str">
        <f t="shared" si="19"/>
        <v>Fail</v>
      </c>
    </row>
    <row r="574" spans="1:6" ht="12.75">
      <c r="A574" s="40" t="s">
        <v>583</v>
      </c>
      <c r="B574" s="46" t="s">
        <v>219</v>
      </c>
      <c r="D574" s="19">
        <v>6.4</v>
      </c>
      <c r="E574" s="19">
        <f>D574</f>
        <v>6.4</v>
      </c>
      <c r="F574" s="17" t="str">
        <f t="shared" si="19"/>
        <v>Fail</v>
      </c>
    </row>
    <row r="575" spans="1:5" ht="12.75">
      <c r="A575" s="40" t="s">
        <v>568</v>
      </c>
      <c r="B575" s="46" t="s">
        <v>219</v>
      </c>
      <c r="D575" s="19">
        <v>6.6</v>
      </c>
      <c r="E575" s="19"/>
    </row>
    <row r="576" spans="1:6" ht="12.75">
      <c r="A576" s="40" t="s">
        <v>569</v>
      </c>
      <c r="B576" s="46" t="s">
        <v>219</v>
      </c>
      <c r="D576" s="19">
        <v>6.9</v>
      </c>
      <c r="E576" s="19">
        <f>AVERAGE(D575:D576)</f>
        <v>6.75</v>
      </c>
      <c r="F576" s="17" t="str">
        <f t="shared" si="19"/>
        <v>Fail</v>
      </c>
    </row>
    <row r="577" spans="1:6" ht="12.75">
      <c r="A577" s="40" t="s">
        <v>570</v>
      </c>
      <c r="B577" s="46" t="s">
        <v>219</v>
      </c>
      <c r="D577" s="19">
        <v>6.4</v>
      </c>
      <c r="E577" s="19">
        <f>D577</f>
        <v>6.4</v>
      </c>
      <c r="F577" s="17" t="str">
        <f t="shared" si="19"/>
        <v>Fail</v>
      </c>
    </row>
    <row r="578" spans="1:6" ht="12.75">
      <c r="A578" s="40" t="s">
        <v>583</v>
      </c>
      <c r="B578" s="46" t="s">
        <v>220</v>
      </c>
      <c r="D578" s="19">
        <v>9.2</v>
      </c>
      <c r="E578" s="19">
        <f>D578</f>
        <v>9.2</v>
      </c>
      <c r="F578" s="17">
        <f t="shared" si="19"/>
      </c>
    </row>
    <row r="579" spans="1:5" ht="12.75">
      <c r="A579" s="40" t="s">
        <v>568</v>
      </c>
      <c r="B579" s="46" t="s">
        <v>220</v>
      </c>
      <c r="D579" s="19">
        <v>9.7</v>
      </c>
      <c r="E579" s="19"/>
    </row>
    <row r="580" spans="1:6" ht="12.75">
      <c r="A580" s="40" t="s">
        <v>569</v>
      </c>
      <c r="B580" s="46" t="s">
        <v>220</v>
      </c>
      <c r="D580" s="19">
        <v>8.3</v>
      </c>
      <c r="E580" s="19">
        <f>AVERAGE(D579:D580)</f>
        <v>9</v>
      </c>
      <c r="F580" s="17">
        <f t="shared" si="19"/>
      </c>
    </row>
    <row r="581" spans="1:6" ht="12.75">
      <c r="A581" s="40" t="s">
        <v>570</v>
      </c>
      <c r="B581" s="46" t="s">
        <v>220</v>
      </c>
      <c r="D581" s="19">
        <v>9.5</v>
      </c>
      <c r="E581" s="19">
        <f>D581</f>
        <v>9.5</v>
      </c>
      <c r="F581" s="17">
        <f t="shared" si="19"/>
      </c>
    </row>
    <row r="582" spans="1:6" ht="12.75">
      <c r="A582" s="40" t="s">
        <v>583</v>
      </c>
      <c r="B582" s="46" t="s">
        <v>221</v>
      </c>
      <c r="D582" s="19">
        <v>6.8</v>
      </c>
      <c r="E582" s="19">
        <f>D582</f>
        <v>6.8</v>
      </c>
      <c r="F582" s="17" t="str">
        <f t="shared" si="19"/>
        <v>Fail</v>
      </c>
    </row>
    <row r="583" spans="1:5" ht="12.75">
      <c r="A583" s="40" t="s">
        <v>568</v>
      </c>
      <c r="B583" s="46" t="s">
        <v>221</v>
      </c>
      <c r="D583" s="19">
        <v>7</v>
      </c>
      <c r="E583" s="19"/>
    </row>
    <row r="584" spans="1:6" ht="12.75">
      <c r="A584" s="40" t="s">
        <v>569</v>
      </c>
      <c r="B584" s="46" t="s">
        <v>221</v>
      </c>
      <c r="D584" s="19">
        <v>7.5</v>
      </c>
      <c r="E584" s="19">
        <f>AVERAGE(D583:D584)</f>
        <v>7.25</v>
      </c>
      <c r="F584" s="17">
        <f aca="true" t="shared" si="20" ref="F584:F589">IF(E584&lt;7,"Fail","")</f>
      </c>
    </row>
    <row r="585" spans="1:6" ht="12.75">
      <c r="A585" s="40" t="s">
        <v>570</v>
      </c>
      <c r="B585" s="46" t="s">
        <v>221</v>
      </c>
      <c r="D585" s="19">
        <v>6.5</v>
      </c>
      <c r="E585" s="19">
        <f>D585</f>
        <v>6.5</v>
      </c>
      <c r="F585" s="17" t="str">
        <f t="shared" si="20"/>
        <v>Fail</v>
      </c>
    </row>
    <row r="586" spans="1:6" ht="12.75">
      <c r="A586" s="40" t="s">
        <v>583</v>
      </c>
      <c r="B586" s="46" t="s">
        <v>222</v>
      </c>
      <c r="D586" s="19">
        <v>6.9</v>
      </c>
      <c r="E586" s="19">
        <f>D586</f>
        <v>6.9</v>
      </c>
      <c r="F586" s="17" t="str">
        <f t="shared" si="20"/>
        <v>Fail</v>
      </c>
    </row>
    <row r="587" spans="1:5" ht="12.75">
      <c r="A587" s="40" t="s">
        <v>568</v>
      </c>
      <c r="B587" s="46" t="s">
        <v>222</v>
      </c>
      <c r="D587" s="19">
        <v>6.9</v>
      </c>
      <c r="E587" s="19"/>
    </row>
    <row r="588" spans="1:6" ht="12.75">
      <c r="A588" s="40" t="s">
        <v>569</v>
      </c>
      <c r="B588" s="46" t="s">
        <v>222</v>
      </c>
      <c r="D588" s="19">
        <v>7.1</v>
      </c>
      <c r="E588" s="19">
        <f>AVERAGE(D587:D588)</f>
        <v>7</v>
      </c>
      <c r="F588" s="17">
        <f t="shared" si="20"/>
      </c>
    </row>
    <row r="589" spans="1:6" ht="12.75">
      <c r="A589" s="40" t="s">
        <v>570</v>
      </c>
      <c r="B589" s="46" t="s">
        <v>222</v>
      </c>
      <c r="D589" s="19">
        <v>6.5</v>
      </c>
      <c r="E589" s="19">
        <f>D589</f>
        <v>6.5</v>
      </c>
      <c r="F589" s="17" t="str">
        <f t="shared" si="20"/>
        <v>Fail</v>
      </c>
    </row>
    <row r="590" spans="1:6" ht="12.75">
      <c r="A590" s="40" t="s">
        <v>583</v>
      </c>
      <c r="B590" s="46" t="s">
        <v>223</v>
      </c>
      <c r="D590" s="19">
        <v>9.3</v>
      </c>
      <c r="E590" s="19">
        <f>D590</f>
        <v>9.3</v>
      </c>
      <c r="F590" s="17">
        <f>IF(E590&lt;7,"Fail","")</f>
      </c>
    </row>
    <row r="591" spans="1:5" ht="12.75">
      <c r="A591" s="40" t="s">
        <v>568</v>
      </c>
      <c r="B591" s="46" t="s">
        <v>223</v>
      </c>
      <c r="D591" s="19">
        <v>10.3</v>
      </c>
      <c r="E591" s="19"/>
    </row>
    <row r="592" spans="1:6" ht="12.75">
      <c r="A592" s="40" t="s">
        <v>569</v>
      </c>
      <c r="B592" s="46" t="s">
        <v>223</v>
      </c>
      <c r="D592" s="19">
        <v>8.6</v>
      </c>
      <c r="E592" s="19">
        <f>AVERAGE(D591:D592)</f>
        <v>9.45</v>
      </c>
      <c r="F592" s="17">
        <f aca="true" t="shared" si="21" ref="F592:F597">IF(E592&lt;7,"Fail","")</f>
      </c>
    </row>
    <row r="593" spans="1:6" ht="12.75">
      <c r="A593" s="40" t="s">
        <v>570</v>
      </c>
      <c r="B593" s="46" t="s">
        <v>223</v>
      </c>
      <c r="D593" s="19">
        <v>9.3</v>
      </c>
      <c r="E593" s="19">
        <f>D593</f>
        <v>9.3</v>
      </c>
      <c r="F593" s="17">
        <f t="shared" si="21"/>
      </c>
    </row>
    <row r="594" spans="1:6" ht="12.75">
      <c r="A594" s="40" t="s">
        <v>48</v>
      </c>
      <c r="B594" s="20">
        <v>37468</v>
      </c>
      <c r="C594" s="42">
        <v>0.37152777777777773</v>
      </c>
      <c r="D594" s="21">
        <v>6.7</v>
      </c>
      <c r="E594" s="19">
        <f>D594</f>
        <v>6.7</v>
      </c>
      <c r="F594" s="17" t="str">
        <f t="shared" si="21"/>
        <v>Fail</v>
      </c>
    </row>
    <row r="595" spans="1:6" ht="12.75">
      <c r="A595" s="40" t="s">
        <v>33</v>
      </c>
      <c r="B595" s="20">
        <v>37468</v>
      </c>
      <c r="C595" s="42">
        <v>0.3611111111111111</v>
      </c>
      <c r="D595" s="21">
        <v>5.8</v>
      </c>
      <c r="E595" s="19">
        <f>D595</f>
        <v>5.8</v>
      </c>
      <c r="F595" s="17" t="str">
        <f t="shared" si="21"/>
        <v>Fail</v>
      </c>
    </row>
    <row r="596" spans="1:6" ht="12.75">
      <c r="A596" s="40" t="s">
        <v>54</v>
      </c>
      <c r="B596" s="20">
        <v>37468</v>
      </c>
      <c r="C596" s="42">
        <v>0.34375</v>
      </c>
      <c r="D596" s="21">
        <v>6.7</v>
      </c>
      <c r="E596" s="19">
        <f>D596</f>
        <v>6.7</v>
      </c>
      <c r="F596" s="17" t="str">
        <f t="shared" si="21"/>
        <v>Fail</v>
      </c>
    </row>
    <row r="597" spans="1:6" ht="12.75">
      <c r="A597" s="40" t="s">
        <v>583</v>
      </c>
      <c r="B597" s="46" t="s">
        <v>224</v>
      </c>
      <c r="D597" s="19">
        <v>7.3</v>
      </c>
      <c r="E597" s="19">
        <f>D597</f>
        <v>7.3</v>
      </c>
      <c r="F597" s="17">
        <f t="shared" si="21"/>
      </c>
    </row>
    <row r="598" spans="1:5" ht="12.75">
      <c r="A598" s="40" t="s">
        <v>568</v>
      </c>
      <c r="B598" s="46" t="s">
        <v>224</v>
      </c>
      <c r="D598" s="19">
        <v>7.2</v>
      </c>
      <c r="E598" s="19"/>
    </row>
    <row r="599" spans="1:6" ht="12.75">
      <c r="A599" s="40" t="s">
        <v>569</v>
      </c>
      <c r="B599" s="46" t="s">
        <v>224</v>
      </c>
      <c r="D599" s="19">
        <v>7.4</v>
      </c>
      <c r="E599" s="19">
        <f>AVERAGE(D598:D599)</f>
        <v>7.300000000000001</v>
      </c>
      <c r="F599" s="17">
        <f aca="true" t="shared" si="22" ref="F599:F661">IF(E599&lt;7,"Fail","")</f>
      </c>
    </row>
    <row r="600" spans="1:6" ht="12.75">
      <c r="A600" s="40" t="s">
        <v>570</v>
      </c>
      <c r="B600" s="46" t="s">
        <v>224</v>
      </c>
      <c r="D600" s="19">
        <v>7</v>
      </c>
      <c r="E600" s="19">
        <f>D600</f>
        <v>7</v>
      </c>
      <c r="F600" s="17">
        <f t="shared" si="22"/>
      </c>
    </row>
    <row r="601" spans="1:6" ht="12.75">
      <c r="A601" s="40" t="s">
        <v>583</v>
      </c>
      <c r="B601" s="46" t="s">
        <v>225</v>
      </c>
      <c r="D601" s="19">
        <v>6.3</v>
      </c>
      <c r="E601" s="19">
        <f>D601</f>
        <v>6.3</v>
      </c>
      <c r="F601" s="17" t="str">
        <f t="shared" si="22"/>
        <v>Fail</v>
      </c>
    </row>
    <row r="602" spans="1:5" ht="12.75">
      <c r="A602" s="40" t="s">
        <v>568</v>
      </c>
      <c r="B602" s="46" t="s">
        <v>225</v>
      </c>
      <c r="D602" s="19">
        <v>6.2</v>
      </c>
      <c r="E602" s="19"/>
    </row>
    <row r="603" spans="1:6" ht="12.75">
      <c r="A603" s="40" t="s">
        <v>569</v>
      </c>
      <c r="B603" s="46" t="s">
        <v>225</v>
      </c>
      <c r="D603" s="19">
        <v>6.9</v>
      </c>
      <c r="E603" s="19">
        <f>AVERAGE(D602:D603)</f>
        <v>6.550000000000001</v>
      </c>
      <c r="F603" s="17" t="str">
        <f t="shared" si="22"/>
        <v>Fail</v>
      </c>
    </row>
    <row r="604" spans="1:6" ht="12.75">
      <c r="A604" s="40" t="s">
        <v>570</v>
      </c>
      <c r="B604" s="46" t="s">
        <v>225</v>
      </c>
      <c r="D604" s="19">
        <v>5.8</v>
      </c>
      <c r="E604" s="19">
        <f>D604</f>
        <v>5.8</v>
      </c>
      <c r="F604" s="17" t="str">
        <f t="shared" si="22"/>
        <v>Fail</v>
      </c>
    </row>
    <row r="605" spans="1:6" ht="12.75">
      <c r="A605" s="40" t="s">
        <v>583</v>
      </c>
      <c r="B605" s="46" t="s">
        <v>226</v>
      </c>
      <c r="D605" s="19">
        <v>6.9</v>
      </c>
      <c r="E605" s="19">
        <f>D605</f>
        <v>6.9</v>
      </c>
      <c r="F605" s="17" t="str">
        <f t="shared" si="22"/>
        <v>Fail</v>
      </c>
    </row>
    <row r="606" spans="1:5" ht="12.75">
      <c r="A606" s="40" t="s">
        <v>568</v>
      </c>
      <c r="B606" s="46" t="s">
        <v>226</v>
      </c>
      <c r="D606" s="19">
        <v>6.9</v>
      </c>
      <c r="E606" s="19"/>
    </row>
    <row r="607" spans="1:6" ht="12.75">
      <c r="A607" s="40" t="s">
        <v>569</v>
      </c>
      <c r="B607" s="46" t="s">
        <v>226</v>
      </c>
      <c r="D607" s="19">
        <v>7.2</v>
      </c>
      <c r="E607" s="19">
        <f>AVERAGE(D606:D607)</f>
        <v>7.050000000000001</v>
      </c>
      <c r="F607" s="17">
        <f t="shared" si="22"/>
      </c>
    </row>
    <row r="608" spans="1:6" ht="12.75">
      <c r="A608" s="40" t="s">
        <v>570</v>
      </c>
      <c r="B608" s="46" t="s">
        <v>226</v>
      </c>
      <c r="D608" s="19">
        <v>6.6</v>
      </c>
      <c r="E608" s="19">
        <f>D608</f>
        <v>6.6</v>
      </c>
      <c r="F608" s="17" t="str">
        <f t="shared" si="22"/>
        <v>Fail</v>
      </c>
    </row>
    <row r="609" spans="1:6" ht="12.75">
      <c r="A609" s="40" t="s">
        <v>583</v>
      </c>
      <c r="B609" s="46" t="s">
        <v>227</v>
      </c>
      <c r="D609" s="19">
        <v>6.7</v>
      </c>
      <c r="E609" s="19">
        <f>D609</f>
        <v>6.7</v>
      </c>
      <c r="F609" s="17" t="str">
        <f t="shared" si="22"/>
        <v>Fail</v>
      </c>
    </row>
    <row r="610" spans="1:5" ht="12.75">
      <c r="A610" s="40" t="s">
        <v>568</v>
      </c>
      <c r="B610" s="46" t="s">
        <v>227</v>
      </c>
      <c r="D610" s="19">
        <v>6.7</v>
      </c>
      <c r="E610" s="19"/>
    </row>
    <row r="611" spans="1:6" ht="12.75">
      <c r="A611" s="40" t="s">
        <v>569</v>
      </c>
      <c r="B611" s="46" t="s">
        <v>227</v>
      </c>
      <c r="D611" s="19">
        <v>7.3</v>
      </c>
      <c r="E611" s="19">
        <f>AVERAGE(D610:D611)</f>
        <v>7</v>
      </c>
      <c r="F611" s="17">
        <f t="shared" si="22"/>
      </c>
    </row>
    <row r="612" spans="1:6" ht="12.75">
      <c r="A612" s="40" t="s">
        <v>570</v>
      </c>
      <c r="B612" s="46" t="s">
        <v>227</v>
      </c>
      <c r="D612" s="19">
        <v>6.3</v>
      </c>
      <c r="E612" s="19">
        <f>D612</f>
        <v>6.3</v>
      </c>
      <c r="F612" s="17" t="str">
        <f t="shared" si="22"/>
        <v>Fail</v>
      </c>
    </row>
    <row r="613" spans="1:6" ht="12.75">
      <c r="A613" s="40" t="s">
        <v>583</v>
      </c>
      <c r="B613" s="46" t="s">
        <v>228</v>
      </c>
      <c r="D613" s="19">
        <v>6.7</v>
      </c>
      <c r="E613" s="19">
        <f>D613</f>
        <v>6.7</v>
      </c>
      <c r="F613" s="17" t="str">
        <f t="shared" si="22"/>
        <v>Fail</v>
      </c>
    </row>
    <row r="614" spans="1:5" ht="12.75">
      <c r="A614" s="40" t="s">
        <v>568</v>
      </c>
      <c r="B614" s="46" t="s">
        <v>228</v>
      </c>
      <c r="D614" s="19">
        <v>6.7</v>
      </c>
      <c r="E614" s="19"/>
    </row>
    <row r="615" spans="1:6" ht="12.75">
      <c r="A615" s="40" t="s">
        <v>569</v>
      </c>
      <c r="B615" s="46" t="s">
        <v>228</v>
      </c>
      <c r="D615" s="19">
        <v>7.1</v>
      </c>
      <c r="E615" s="19">
        <f>AVERAGE(D614:D615)</f>
        <v>6.9</v>
      </c>
      <c r="F615" s="17" t="str">
        <f t="shared" si="22"/>
        <v>Fail</v>
      </c>
    </row>
    <row r="616" spans="1:6" ht="12.75">
      <c r="A616" s="40" t="s">
        <v>570</v>
      </c>
      <c r="B616" s="46" t="s">
        <v>228</v>
      </c>
      <c r="D616" s="19">
        <v>6.3</v>
      </c>
      <c r="E616" s="19">
        <f>D616</f>
        <v>6.3</v>
      </c>
      <c r="F616" s="17" t="str">
        <f t="shared" si="22"/>
        <v>Fail</v>
      </c>
    </row>
    <row r="617" spans="1:6" ht="12.75">
      <c r="A617" s="40" t="s">
        <v>583</v>
      </c>
      <c r="B617" s="46" t="s">
        <v>229</v>
      </c>
      <c r="D617" s="19">
        <v>7.3</v>
      </c>
      <c r="E617" s="19">
        <f>D617</f>
        <v>7.3</v>
      </c>
      <c r="F617" s="17">
        <f t="shared" si="22"/>
      </c>
    </row>
    <row r="618" spans="1:5" ht="12.75">
      <c r="A618" s="40" t="s">
        <v>568</v>
      </c>
      <c r="B618" s="46" t="s">
        <v>229</v>
      </c>
      <c r="D618" s="19">
        <v>7.3</v>
      </c>
      <c r="E618" s="19"/>
    </row>
    <row r="619" spans="1:6" ht="12.75">
      <c r="A619" s="40" t="s">
        <v>569</v>
      </c>
      <c r="B619" s="46" t="s">
        <v>229</v>
      </c>
      <c r="D619" s="19">
        <v>7.3</v>
      </c>
      <c r="E619" s="19">
        <f>AVERAGE(D618:D619)</f>
        <v>7.3</v>
      </c>
      <c r="F619" s="17">
        <f t="shared" si="22"/>
      </c>
    </row>
    <row r="620" spans="1:6" ht="12.75">
      <c r="A620" s="40" t="s">
        <v>570</v>
      </c>
      <c r="B620" s="46" t="s">
        <v>229</v>
      </c>
      <c r="D620" s="19">
        <v>6.7</v>
      </c>
      <c r="E620" s="19">
        <f>D620</f>
        <v>6.7</v>
      </c>
      <c r="F620" s="17" t="str">
        <f t="shared" si="22"/>
        <v>Fail</v>
      </c>
    </row>
    <row r="621" spans="1:6" ht="12.75">
      <c r="A621" s="40" t="s">
        <v>583</v>
      </c>
      <c r="B621" s="46" t="s">
        <v>230</v>
      </c>
      <c r="D621" s="19">
        <v>10.1</v>
      </c>
      <c r="E621" s="19">
        <f>D621</f>
        <v>10.1</v>
      </c>
      <c r="F621" s="17">
        <f t="shared" si="22"/>
      </c>
    </row>
    <row r="622" spans="1:5" ht="12.75">
      <c r="A622" s="40" t="s">
        <v>568</v>
      </c>
      <c r="B622" s="46" t="s">
        <v>230</v>
      </c>
      <c r="D622" s="19">
        <v>10.1</v>
      </c>
      <c r="E622" s="19"/>
    </row>
    <row r="623" spans="1:6" ht="12.75">
      <c r="A623" s="40" t="s">
        <v>569</v>
      </c>
      <c r="B623" s="46" t="s">
        <v>230</v>
      </c>
      <c r="D623" s="19">
        <v>8.9</v>
      </c>
      <c r="E623" s="19">
        <f>AVERAGE(D622:D623)</f>
        <v>9.5</v>
      </c>
      <c r="F623" s="17">
        <f t="shared" si="22"/>
      </c>
    </row>
    <row r="624" spans="1:6" ht="12.75">
      <c r="A624" s="40" t="s">
        <v>570</v>
      </c>
      <c r="B624" s="46" t="s">
        <v>230</v>
      </c>
      <c r="D624" s="19">
        <v>9</v>
      </c>
      <c r="E624" s="19">
        <f>D624</f>
        <v>9</v>
      </c>
      <c r="F624" s="17">
        <f t="shared" si="22"/>
      </c>
    </row>
    <row r="625" spans="1:6" ht="12.75">
      <c r="A625" s="40" t="s">
        <v>583</v>
      </c>
      <c r="B625" s="46" t="s">
        <v>231</v>
      </c>
      <c r="D625" s="19">
        <v>7.2</v>
      </c>
      <c r="E625" s="19">
        <f>D625</f>
        <v>7.2</v>
      </c>
      <c r="F625" s="17">
        <f t="shared" si="22"/>
      </c>
    </row>
    <row r="626" spans="1:5" ht="12.75">
      <c r="A626" s="40" t="s">
        <v>568</v>
      </c>
      <c r="B626" s="46" t="s">
        <v>231</v>
      </c>
      <c r="D626" s="19">
        <v>7.3</v>
      </c>
      <c r="E626" s="19"/>
    </row>
    <row r="627" spans="1:6" ht="12.75">
      <c r="A627" s="40" t="s">
        <v>569</v>
      </c>
      <c r="B627" s="46" t="s">
        <v>231</v>
      </c>
      <c r="D627" s="19">
        <v>7.5</v>
      </c>
      <c r="E627" s="19">
        <f>AVERAGE(D626:D627)</f>
        <v>7.4</v>
      </c>
      <c r="F627" s="17">
        <f t="shared" si="22"/>
      </c>
    </row>
    <row r="628" spans="1:6" ht="12.75">
      <c r="A628" s="40" t="s">
        <v>570</v>
      </c>
      <c r="B628" s="46" t="s">
        <v>231</v>
      </c>
      <c r="D628" s="19">
        <v>6.3</v>
      </c>
      <c r="E628" s="19">
        <f>D628</f>
        <v>6.3</v>
      </c>
      <c r="F628" s="17" t="str">
        <f t="shared" si="22"/>
        <v>Fail</v>
      </c>
    </row>
    <row r="629" spans="1:6" ht="12.75">
      <c r="A629" s="40" t="s">
        <v>583</v>
      </c>
      <c r="B629" s="46" t="s">
        <v>232</v>
      </c>
      <c r="D629" s="19">
        <v>9</v>
      </c>
      <c r="E629" s="19">
        <f>D629</f>
        <v>9</v>
      </c>
      <c r="F629" s="17">
        <f t="shared" si="22"/>
      </c>
    </row>
    <row r="630" spans="1:5" ht="12.75">
      <c r="A630" s="40" t="s">
        <v>568</v>
      </c>
      <c r="B630" s="46" t="s">
        <v>232</v>
      </c>
      <c r="D630" s="19">
        <v>8.8</v>
      </c>
      <c r="E630" s="19"/>
    </row>
    <row r="631" spans="1:6" ht="12.75">
      <c r="A631" s="40" t="s">
        <v>569</v>
      </c>
      <c r="B631" s="46" t="s">
        <v>232</v>
      </c>
      <c r="D631" s="19">
        <v>8.5</v>
      </c>
      <c r="E631" s="19">
        <f>AVERAGE(D630:D631)</f>
        <v>8.65</v>
      </c>
      <c r="F631" s="17">
        <f t="shared" si="22"/>
      </c>
    </row>
    <row r="632" spans="1:6" ht="12.75">
      <c r="A632" s="40" t="s">
        <v>570</v>
      </c>
      <c r="B632" s="46" t="s">
        <v>232</v>
      </c>
      <c r="D632" s="19">
        <v>8.1</v>
      </c>
      <c r="E632" s="19">
        <f>D632</f>
        <v>8.1</v>
      </c>
      <c r="F632" s="17">
        <f t="shared" si="22"/>
      </c>
    </row>
    <row r="633" spans="1:6" ht="12.75">
      <c r="A633" s="40" t="s">
        <v>583</v>
      </c>
      <c r="B633" s="46" t="s">
        <v>233</v>
      </c>
      <c r="D633" s="19">
        <v>9.1</v>
      </c>
      <c r="E633" s="19">
        <f>D633</f>
        <v>9.1</v>
      </c>
      <c r="F633" s="17">
        <f>IF(E633&lt;7,"Fail","")</f>
      </c>
    </row>
    <row r="634" spans="1:5" ht="12.75">
      <c r="A634" s="40" t="s">
        <v>568</v>
      </c>
      <c r="B634" s="46" t="s">
        <v>233</v>
      </c>
      <c r="D634" s="19">
        <v>9.2</v>
      </c>
      <c r="E634" s="19"/>
    </row>
    <row r="635" spans="1:6" ht="12.75">
      <c r="A635" s="40" t="s">
        <v>569</v>
      </c>
      <c r="B635" s="46" t="s">
        <v>233</v>
      </c>
      <c r="D635" s="19">
        <v>8.1</v>
      </c>
      <c r="E635" s="19">
        <f>AVERAGE(D634:D635)</f>
        <v>8.649999999999999</v>
      </c>
      <c r="F635" s="17">
        <f t="shared" si="22"/>
      </c>
    </row>
    <row r="636" spans="1:6" ht="12.75">
      <c r="A636" s="40" t="s">
        <v>570</v>
      </c>
      <c r="B636" s="46" t="s">
        <v>233</v>
      </c>
      <c r="D636" s="19">
        <v>8.3</v>
      </c>
      <c r="E636" s="19">
        <f>D636</f>
        <v>8.3</v>
      </c>
      <c r="F636" s="17">
        <f t="shared" si="22"/>
      </c>
    </row>
    <row r="637" spans="1:6" ht="12.75">
      <c r="A637" s="40" t="s">
        <v>583</v>
      </c>
      <c r="B637" s="46" t="s">
        <v>234</v>
      </c>
      <c r="D637" s="19">
        <v>10.1</v>
      </c>
      <c r="E637" s="19">
        <f>D637</f>
        <v>10.1</v>
      </c>
      <c r="F637" s="17">
        <f t="shared" si="22"/>
      </c>
    </row>
    <row r="638" spans="1:5" ht="12.75">
      <c r="A638" s="40" t="s">
        <v>568</v>
      </c>
      <c r="B638" s="46" t="s">
        <v>234</v>
      </c>
      <c r="D638" s="19">
        <v>10.3</v>
      </c>
      <c r="E638" s="19"/>
    </row>
    <row r="639" spans="1:6" ht="12.75">
      <c r="A639" s="40" t="s">
        <v>569</v>
      </c>
      <c r="B639" s="46" t="s">
        <v>234</v>
      </c>
      <c r="D639" s="19">
        <v>9.1</v>
      </c>
      <c r="E639" s="19">
        <f>AVERAGE(D638:D639)</f>
        <v>9.7</v>
      </c>
      <c r="F639" s="17">
        <f t="shared" si="22"/>
      </c>
    </row>
    <row r="640" spans="1:6" ht="12.75">
      <c r="A640" s="40" t="s">
        <v>570</v>
      </c>
      <c r="B640" s="46" t="s">
        <v>234</v>
      </c>
      <c r="D640" s="19">
        <v>9.8</v>
      </c>
      <c r="E640" s="19">
        <f>D640</f>
        <v>9.8</v>
      </c>
      <c r="F640" s="17">
        <f t="shared" si="22"/>
      </c>
    </row>
    <row r="641" spans="1:6" ht="12.75">
      <c r="A641" s="40" t="s">
        <v>583</v>
      </c>
      <c r="B641" s="46" t="s">
        <v>235</v>
      </c>
      <c r="D641" s="19">
        <v>10.8</v>
      </c>
      <c r="E641" s="19">
        <f>D641</f>
        <v>10.8</v>
      </c>
      <c r="F641" s="17">
        <f t="shared" si="22"/>
      </c>
    </row>
    <row r="642" spans="1:5" ht="12.75">
      <c r="A642" s="40" t="s">
        <v>568</v>
      </c>
      <c r="B642" s="46" t="s">
        <v>235</v>
      </c>
      <c r="D642" s="19">
        <v>10.2</v>
      </c>
      <c r="E642" s="19"/>
    </row>
    <row r="643" spans="1:6" ht="12.75">
      <c r="A643" s="40" t="s">
        <v>569</v>
      </c>
      <c r="B643" s="46" t="s">
        <v>235</v>
      </c>
      <c r="D643" s="19">
        <v>8.4</v>
      </c>
      <c r="E643" s="19">
        <f>AVERAGE(D642:D643)</f>
        <v>9.3</v>
      </c>
      <c r="F643" s="17">
        <f t="shared" si="22"/>
      </c>
    </row>
    <row r="644" spans="1:6" ht="12.75">
      <c r="A644" s="40" t="s">
        <v>570</v>
      </c>
      <c r="B644" s="46" t="s">
        <v>235</v>
      </c>
      <c r="D644" s="19">
        <v>8.6</v>
      </c>
      <c r="E644" s="19">
        <f>D644</f>
        <v>8.6</v>
      </c>
      <c r="F644" s="17">
        <f t="shared" si="22"/>
      </c>
    </row>
    <row r="645" spans="1:6" ht="12.75">
      <c r="A645" s="40" t="s">
        <v>583</v>
      </c>
      <c r="B645" s="46" t="s">
        <v>236</v>
      </c>
      <c r="D645" s="19">
        <v>9</v>
      </c>
      <c r="E645" s="19">
        <f>D645</f>
        <v>9</v>
      </c>
      <c r="F645" s="17">
        <f t="shared" si="22"/>
      </c>
    </row>
    <row r="646" spans="1:5" ht="12.75">
      <c r="A646" s="40" t="s">
        <v>568</v>
      </c>
      <c r="B646" s="46" t="s">
        <v>236</v>
      </c>
      <c r="D646" s="19">
        <v>8.7</v>
      </c>
      <c r="E646" s="19"/>
    </row>
    <row r="647" spans="1:6" ht="12.75">
      <c r="A647" s="40" t="s">
        <v>569</v>
      </c>
      <c r="B647" s="46" t="s">
        <v>236</v>
      </c>
      <c r="D647" s="19">
        <v>8.3</v>
      </c>
      <c r="E647" s="19">
        <f>AVERAGE(D646:D647)</f>
        <v>8.5</v>
      </c>
      <c r="F647" s="17">
        <f t="shared" si="22"/>
      </c>
    </row>
    <row r="648" spans="1:6" ht="12.75">
      <c r="A648" s="40" t="s">
        <v>570</v>
      </c>
      <c r="B648" s="46" t="s">
        <v>236</v>
      </c>
      <c r="D648" s="19">
        <v>7.6</v>
      </c>
      <c r="E648" s="19">
        <f>D648</f>
        <v>7.6</v>
      </c>
      <c r="F648" s="17">
        <f t="shared" si="22"/>
      </c>
    </row>
    <row r="649" spans="1:6" ht="12.75">
      <c r="A649" s="40" t="s">
        <v>583</v>
      </c>
      <c r="B649" s="46" t="s">
        <v>237</v>
      </c>
      <c r="D649" s="19">
        <v>9.4</v>
      </c>
      <c r="E649" s="19">
        <f>D649</f>
        <v>9.4</v>
      </c>
      <c r="F649" s="17">
        <f t="shared" si="22"/>
      </c>
    </row>
    <row r="650" spans="1:5" ht="12.75">
      <c r="A650" s="40" t="s">
        <v>568</v>
      </c>
      <c r="B650" s="46" t="s">
        <v>237</v>
      </c>
      <c r="D650" s="19">
        <v>9.6</v>
      </c>
      <c r="E650" s="19"/>
    </row>
    <row r="651" spans="1:6" ht="12.75">
      <c r="A651" s="40" t="s">
        <v>569</v>
      </c>
      <c r="B651" s="46" t="s">
        <v>237</v>
      </c>
      <c r="D651" s="19">
        <v>8.2</v>
      </c>
      <c r="E651" s="19">
        <f>AVERAGE(D650:D651)</f>
        <v>8.899999999999999</v>
      </c>
      <c r="F651" s="17">
        <f t="shared" si="22"/>
      </c>
    </row>
    <row r="652" spans="1:6" ht="12.75">
      <c r="A652" s="40" t="s">
        <v>570</v>
      </c>
      <c r="B652" s="46" t="s">
        <v>237</v>
      </c>
      <c r="D652" s="19">
        <v>7.8</v>
      </c>
      <c r="E652" s="19">
        <f>D652</f>
        <v>7.8</v>
      </c>
      <c r="F652" s="17">
        <f t="shared" si="22"/>
      </c>
    </row>
    <row r="653" spans="1:6" ht="12.75">
      <c r="A653" s="40" t="s">
        <v>583</v>
      </c>
      <c r="B653" s="46" t="s">
        <v>238</v>
      </c>
      <c r="D653" s="19">
        <v>9.4</v>
      </c>
      <c r="E653" s="19">
        <f>D653</f>
        <v>9.4</v>
      </c>
      <c r="F653" s="17">
        <f t="shared" si="22"/>
      </c>
    </row>
    <row r="654" spans="1:5" ht="12.75">
      <c r="A654" s="40" t="s">
        <v>568</v>
      </c>
      <c r="B654" s="46" t="s">
        <v>238</v>
      </c>
      <c r="D654" s="19">
        <v>9.2</v>
      </c>
      <c r="E654" s="19"/>
    </row>
    <row r="655" spans="1:6" ht="12.75">
      <c r="A655" s="40" t="s">
        <v>569</v>
      </c>
      <c r="B655" s="46" t="s">
        <v>238</v>
      </c>
      <c r="D655" s="19">
        <v>8.9</v>
      </c>
      <c r="E655" s="19">
        <f>AVERAGE(D654:D655)</f>
        <v>9.05</v>
      </c>
      <c r="F655" s="17">
        <f t="shared" si="22"/>
      </c>
    </row>
    <row r="656" spans="1:6" ht="12.75">
      <c r="A656" s="40" t="s">
        <v>570</v>
      </c>
      <c r="B656" s="46" t="s">
        <v>238</v>
      </c>
      <c r="D656" s="19">
        <v>8.7</v>
      </c>
      <c r="E656" s="19">
        <f>D656</f>
        <v>8.7</v>
      </c>
      <c r="F656" s="17">
        <f t="shared" si="22"/>
      </c>
    </row>
    <row r="657" spans="1:6" ht="12.75">
      <c r="A657" s="40" t="s">
        <v>583</v>
      </c>
      <c r="B657" s="46" t="s">
        <v>239</v>
      </c>
      <c r="D657" s="19">
        <v>10.5</v>
      </c>
      <c r="E657" s="19">
        <f>D657</f>
        <v>10.5</v>
      </c>
      <c r="F657" s="17">
        <f t="shared" si="22"/>
      </c>
    </row>
    <row r="658" spans="1:5" ht="12.75">
      <c r="A658" s="40" t="s">
        <v>568</v>
      </c>
      <c r="B658" s="46" t="s">
        <v>239</v>
      </c>
      <c r="D658" s="19">
        <v>10.4</v>
      </c>
      <c r="E658" s="19"/>
    </row>
    <row r="659" spans="1:6" ht="12.75">
      <c r="A659" s="40" t="s">
        <v>569</v>
      </c>
      <c r="B659" s="46" t="s">
        <v>239</v>
      </c>
      <c r="D659" s="19">
        <v>9.4</v>
      </c>
      <c r="E659" s="19">
        <f>AVERAGE(D658:D659)</f>
        <v>9.9</v>
      </c>
      <c r="F659" s="17">
        <f t="shared" si="22"/>
      </c>
    </row>
    <row r="660" spans="1:6" ht="12.75">
      <c r="A660" s="40" t="s">
        <v>570</v>
      </c>
      <c r="B660" s="46" t="s">
        <v>239</v>
      </c>
      <c r="D660" s="19">
        <v>9.2</v>
      </c>
      <c r="E660" s="19">
        <f>D660</f>
        <v>9.2</v>
      </c>
      <c r="F660" s="17">
        <f t="shared" si="22"/>
      </c>
    </row>
    <row r="661" spans="1:6" ht="12.75">
      <c r="A661" s="40" t="s">
        <v>583</v>
      </c>
      <c r="B661" s="46" t="s">
        <v>240</v>
      </c>
      <c r="D661" s="19">
        <v>10.1</v>
      </c>
      <c r="E661" s="19">
        <f>D661</f>
        <v>10.1</v>
      </c>
      <c r="F661" s="17">
        <f t="shared" si="22"/>
      </c>
    </row>
    <row r="662" spans="1:5" ht="12.75">
      <c r="A662" s="40" t="s">
        <v>568</v>
      </c>
      <c r="B662" s="46" t="s">
        <v>240</v>
      </c>
      <c r="D662" s="19">
        <v>9.8</v>
      </c>
      <c r="E662" s="19"/>
    </row>
    <row r="663" spans="1:6" ht="12.75">
      <c r="A663" s="40" t="s">
        <v>569</v>
      </c>
      <c r="B663" s="46" t="s">
        <v>240</v>
      </c>
      <c r="D663" s="19">
        <v>9.3</v>
      </c>
      <c r="E663" s="19">
        <f>AVERAGE(D662:D663)</f>
        <v>9.55</v>
      </c>
      <c r="F663" s="17">
        <f aca="true" t="shared" si="23" ref="F663:F668">IF(E663&lt;7,"Fail","")</f>
      </c>
    </row>
    <row r="664" spans="1:6" ht="12.75">
      <c r="A664" s="40" t="s">
        <v>570</v>
      </c>
      <c r="B664" s="46" t="s">
        <v>240</v>
      </c>
      <c r="D664" s="19">
        <v>8.8</v>
      </c>
      <c r="E664" s="19">
        <f>D664</f>
        <v>8.8</v>
      </c>
      <c r="F664" s="17">
        <f t="shared" si="23"/>
      </c>
    </row>
    <row r="665" spans="1:6" ht="12.75">
      <c r="A665" s="40" t="s">
        <v>583</v>
      </c>
      <c r="B665" s="46" t="s">
        <v>241</v>
      </c>
      <c r="D665" s="19">
        <v>10.6</v>
      </c>
      <c r="E665" s="19">
        <f>D665</f>
        <v>10.6</v>
      </c>
      <c r="F665" s="17">
        <f t="shared" si="23"/>
      </c>
    </row>
    <row r="666" spans="1:5" ht="12.75">
      <c r="A666" s="40" t="s">
        <v>568</v>
      </c>
      <c r="B666" s="46" t="s">
        <v>241</v>
      </c>
      <c r="D666" s="19">
        <v>11.4</v>
      </c>
      <c r="E666" s="19"/>
    </row>
    <row r="667" spans="1:6" ht="12.75">
      <c r="A667" s="40" t="s">
        <v>569</v>
      </c>
      <c r="B667" s="46" t="s">
        <v>241</v>
      </c>
      <c r="D667" s="19">
        <v>9.8</v>
      </c>
      <c r="E667" s="19">
        <f>AVERAGE(D666:D667)</f>
        <v>10.600000000000001</v>
      </c>
      <c r="F667" s="17">
        <f t="shared" si="23"/>
      </c>
    </row>
    <row r="668" spans="1:6" ht="12.75">
      <c r="A668" s="40" t="s">
        <v>570</v>
      </c>
      <c r="B668" s="46" t="s">
        <v>241</v>
      </c>
      <c r="D668" s="19">
        <v>9.8</v>
      </c>
      <c r="E668" s="19">
        <f>D668</f>
        <v>9.8</v>
      </c>
      <c r="F668" s="17">
        <f t="shared" si="23"/>
      </c>
    </row>
    <row r="669" spans="1:6" ht="12.75">
      <c r="A669" s="40" t="s">
        <v>583</v>
      </c>
      <c r="B669" s="46" t="s">
        <v>242</v>
      </c>
      <c r="D669" s="19">
        <v>10.6</v>
      </c>
      <c r="E669" s="19">
        <f>D669</f>
        <v>10.6</v>
      </c>
      <c r="F669" s="17">
        <f>IF(E669&lt;7,"Fail","")</f>
      </c>
    </row>
    <row r="670" spans="1:5" ht="12.75">
      <c r="A670" s="40" t="s">
        <v>568</v>
      </c>
      <c r="B670" s="46" t="s">
        <v>242</v>
      </c>
      <c r="D670" s="19">
        <v>10.3</v>
      </c>
      <c r="E670" s="19"/>
    </row>
    <row r="671" spans="1:6" ht="12.75">
      <c r="A671" s="40" t="s">
        <v>569</v>
      </c>
      <c r="B671" s="46" t="s">
        <v>242</v>
      </c>
      <c r="D671" s="19">
        <v>9.9</v>
      </c>
      <c r="E671" s="19">
        <f>AVERAGE(D670:D671)</f>
        <v>10.100000000000001</v>
      </c>
      <c r="F671" s="17">
        <f aca="true" t="shared" si="24" ref="F671:F704">IF(E671&lt;7,"Fail","")</f>
      </c>
    </row>
    <row r="672" spans="1:6" ht="12.75">
      <c r="A672" s="40" t="s">
        <v>570</v>
      </c>
      <c r="B672" s="46" t="s">
        <v>242</v>
      </c>
      <c r="D672" s="19">
        <v>9.9</v>
      </c>
      <c r="E672" s="19">
        <f>D672</f>
        <v>9.9</v>
      </c>
      <c r="F672" s="17">
        <f t="shared" si="24"/>
      </c>
    </row>
    <row r="673" spans="1:6" ht="12.75">
      <c r="A673" s="40" t="s">
        <v>583</v>
      </c>
      <c r="B673" s="46" t="s">
        <v>243</v>
      </c>
      <c r="D673" s="19">
        <v>11.4</v>
      </c>
      <c r="E673" s="19">
        <f>D673</f>
        <v>11.4</v>
      </c>
      <c r="F673" s="17">
        <f t="shared" si="24"/>
      </c>
    </row>
    <row r="674" spans="1:5" ht="12.75">
      <c r="A674" s="40" t="s">
        <v>568</v>
      </c>
      <c r="B674" s="46" t="s">
        <v>243</v>
      </c>
      <c r="D674" s="19">
        <v>10.8</v>
      </c>
      <c r="E674" s="19"/>
    </row>
    <row r="675" spans="1:6" ht="12.75">
      <c r="A675" s="40" t="s">
        <v>569</v>
      </c>
      <c r="B675" s="46" t="s">
        <v>243</v>
      </c>
      <c r="D675" s="19">
        <v>10.1</v>
      </c>
      <c r="E675" s="19">
        <f>AVERAGE(D674:D675)</f>
        <v>10.45</v>
      </c>
      <c r="F675" s="17">
        <f t="shared" si="24"/>
      </c>
    </row>
    <row r="676" spans="1:6" ht="12.75">
      <c r="A676" s="40" t="s">
        <v>570</v>
      </c>
      <c r="B676" s="46" t="s">
        <v>243</v>
      </c>
      <c r="D676" s="19">
        <v>10.2</v>
      </c>
      <c r="E676" s="19">
        <f>D676</f>
        <v>10.2</v>
      </c>
      <c r="F676" s="17">
        <f t="shared" si="24"/>
      </c>
    </row>
    <row r="677" spans="1:6" ht="12.75">
      <c r="A677" s="40" t="s">
        <v>583</v>
      </c>
      <c r="B677" s="46" t="s">
        <v>244</v>
      </c>
      <c r="D677" s="19">
        <v>11.4</v>
      </c>
      <c r="E677" s="19">
        <f>D677</f>
        <v>11.4</v>
      </c>
      <c r="F677" s="17">
        <f t="shared" si="24"/>
      </c>
    </row>
    <row r="678" spans="1:5" ht="12.75">
      <c r="A678" s="40" t="s">
        <v>568</v>
      </c>
      <c r="B678" s="46" t="s">
        <v>244</v>
      </c>
      <c r="D678" s="19">
        <v>11.4</v>
      </c>
      <c r="E678" s="19"/>
    </row>
    <row r="679" spans="1:6" ht="12.75">
      <c r="A679" s="40" t="s">
        <v>569</v>
      </c>
      <c r="B679" s="46" t="s">
        <v>244</v>
      </c>
      <c r="D679" s="19">
        <v>10.5</v>
      </c>
      <c r="E679" s="19">
        <f>AVERAGE(D678:D679)</f>
        <v>10.95</v>
      </c>
      <c r="F679" s="17">
        <f t="shared" si="24"/>
      </c>
    </row>
    <row r="680" spans="1:6" ht="12.75">
      <c r="A680" s="40" t="s">
        <v>570</v>
      </c>
      <c r="B680" s="46" t="s">
        <v>244</v>
      </c>
      <c r="D680" s="19">
        <v>10.5</v>
      </c>
      <c r="E680" s="19">
        <f>D680</f>
        <v>10.5</v>
      </c>
      <c r="F680" s="17">
        <f t="shared" si="24"/>
      </c>
    </row>
    <row r="681" spans="1:6" ht="12.75">
      <c r="A681" s="40" t="s">
        <v>583</v>
      </c>
      <c r="B681" s="46" t="s">
        <v>245</v>
      </c>
      <c r="D681" s="19">
        <v>11.2</v>
      </c>
      <c r="E681" s="19">
        <f>D681</f>
        <v>11.2</v>
      </c>
      <c r="F681" s="17">
        <f t="shared" si="24"/>
      </c>
    </row>
    <row r="682" spans="1:5" ht="12.75">
      <c r="A682" s="40" t="s">
        <v>568</v>
      </c>
      <c r="B682" s="46" t="s">
        <v>245</v>
      </c>
      <c r="D682" s="19">
        <v>10.9</v>
      </c>
      <c r="E682" s="19"/>
    </row>
    <row r="683" spans="1:6" ht="12.75">
      <c r="A683" s="40" t="s">
        <v>569</v>
      </c>
      <c r="B683" s="46" t="s">
        <v>245</v>
      </c>
      <c r="D683" s="19">
        <v>10.9</v>
      </c>
      <c r="E683" s="19">
        <f>AVERAGE(D682:D683)</f>
        <v>10.9</v>
      </c>
      <c r="F683" s="17">
        <f t="shared" si="24"/>
      </c>
    </row>
    <row r="684" spans="1:6" ht="12.75">
      <c r="A684" s="40" t="s">
        <v>570</v>
      </c>
      <c r="B684" s="46" t="s">
        <v>245</v>
      </c>
      <c r="D684" s="19">
        <v>10.7</v>
      </c>
      <c r="E684" s="19">
        <f>D684</f>
        <v>10.7</v>
      </c>
      <c r="F684" s="17">
        <f t="shared" si="24"/>
      </c>
    </row>
    <row r="685" spans="1:6" ht="12.75">
      <c r="A685" s="40" t="s">
        <v>583</v>
      </c>
      <c r="B685" s="46" t="s">
        <v>246</v>
      </c>
      <c r="D685" s="19">
        <v>10.8</v>
      </c>
      <c r="E685" s="19">
        <f>D685</f>
        <v>10.8</v>
      </c>
      <c r="F685" s="17">
        <f t="shared" si="24"/>
      </c>
    </row>
    <row r="686" spans="1:5" ht="12.75">
      <c r="A686" s="40" t="s">
        <v>568</v>
      </c>
      <c r="B686" s="46" t="s">
        <v>246</v>
      </c>
      <c r="D686" s="19">
        <v>10.9</v>
      </c>
      <c r="E686" s="19"/>
    </row>
    <row r="687" spans="1:6" ht="12.75">
      <c r="A687" s="40" t="s">
        <v>569</v>
      </c>
      <c r="B687" s="46" t="s">
        <v>246</v>
      </c>
      <c r="D687" s="19">
        <v>10.4</v>
      </c>
      <c r="E687" s="19">
        <f>AVERAGE(D686:D687)</f>
        <v>10.65</v>
      </c>
      <c r="F687" s="17">
        <f t="shared" si="24"/>
      </c>
    </row>
    <row r="688" spans="1:6" ht="12.75">
      <c r="A688" s="40" t="s">
        <v>570</v>
      </c>
      <c r="B688" s="46" t="s">
        <v>246</v>
      </c>
      <c r="D688" s="19">
        <v>10.1</v>
      </c>
      <c r="E688" s="19">
        <f>D688</f>
        <v>10.1</v>
      </c>
      <c r="F688" s="17">
        <f t="shared" si="24"/>
      </c>
    </row>
    <row r="689" spans="1:6" ht="12.75">
      <c r="A689" s="40" t="s">
        <v>583</v>
      </c>
      <c r="B689" s="46" t="s">
        <v>247</v>
      </c>
      <c r="D689" s="19">
        <v>10.4</v>
      </c>
      <c r="E689" s="19">
        <f>D689</f>
        <v>10.4</v>
      </c>
      <c r="F689" s="17">
        <f t="shared" si="24"/>
      </c>
    </row>
    <row r="690" spans="1:5" ht="12.75">
      <c r="A690" s="40" t="s">
        <v>568</v>
      </c>
      <c r="B690" s="46" t="s">
        <v>247</v>
      </c>
      <c r="D690" s="19">
        <v>10.3</v>
      </c>
      <c r="E690" s="19"/>
    </row>
    <row r="691" spans="1:6" ht="12.75">
      <c r="A691" s="40" t="s">
        <v>569</v>
      </c>
      <c r="B691" s="46" t="s">
        <v>247</v>
      </c>
      <c r="D691" s="19">
        <v>10.1</v>
      </c>
      <c r="E691" s="19">
        <f>AVERAGE(D690:D691)</f>
        <v>10.2</v>
      </c>
      <c r="F691" s="17">
        <f t="shared" si="24"/>
      </c>
    </row>
    <row r="692" spans="1:6" ht="12.75">
      <c r="A692" s="40" t="s">
        <v>570</v>
      </c>
      <c r="B692" s="46" t="s">
        <v>247</v>
      </c>
      <c r="D692" s="19">
        <v>10.1</v>
      </c>
      <c r="E692" s="19">
        <f>D692</f>
        <v>10.1</v>
      </c>
      <c r="F692" s="17">
        <f t="shared" si="24"/>
      </c>
    </row>
    <row r="693" spans="1:6" ht="12.75">
      <c r="A693" s="40" t="s">
        <v>583</v>
      </c>
      <c r="B693" s="46" t="s">
        <v>248</v>
      </c>
      <c r="D693" s="19">
        <v>10.3</v>
      </c>
      <c r="E693" s="19">
        <f>D693</f>
        <v>10.3</v>
      </c>
      <c r="F693" s="17">
        <f t="shared" si="24"/>
      </c>
    </row>
    <row r="694" spans="1:5" ht="12.75">
      <c r="A694" s="40" t="s">
        <v>568</v>
      </c>
      <c r="B694" s="46" t="s">
        <v>248</v>
      </c>
      <c r="D694" s="19">
        <v>10.2</v>
      </c>
      <c r="E694" s="19"/>
    </row>
    <row r="695" spans="1:6" ht="12.75">
      <c r="A695" s="40" t="s">
        <v>569</v>
      </c>
      <c r="B695" s="46" t="s">
        <v>248</v>
      </c>
      <c r="D695" s="19">
        <v>10.1</v>
      </c>
      <c r="E695" s="19">
        <f>AVERAGE(D694:D695)</f>
        <v>10.149999999999999</v>
      </c>
      <c r="F695" s="17">
        <f t="shared" si="24"/>
      </c>
    </row>
    <row r="696" spans="1:6" ht="12.75">
      <c r="A696" s="40" t="s">
        <v>570</v>
      </c>
      <c r="B696" s="46" t="s">
        <v>248</v>
      </c>
      <c r="D696" s="19">
        <v>9.9</v>
      </c>
      <c r="E696" s="19">
        <f>D696</f>
        <v>9.9</v>
      </c>
      <c r="F696" s="17">
        <f t="shared" si="24"/>
      </c>
    </row>
    <row r="697" spans="1:6" ht="12.75">
      <c r="A697" s="40" t="s">
        <v>583</v>
      </c>
      <c r="B697" s="46" t="s">
        <v>249</v>
      </c>
      <c r="D697" s="19">
        <v>9.7</v>
      </c>
      <c r="E697" s="19">
        <f>D697</f>
        <v>9.7</v>
      </c>
      <c r="F697" s="17">
        <f t="shared" si="24"/>
      </c>
    </row>
    <row r="698" spans="1:5" ht="12.75">
      <c r="A698" s="40" t="s">
        <v>568</v>
      </c>
      <c r="B698" s="46" t="s">
        <v>249</v>
      </c>
      <c r="D698" s="19">
        <v>9.8</v>
      </c>
      <c r="E698" s="19"/>
    </row>
    <row r="699" spans="1:6" ht="12.75">
      <c r="A699" s="40" t="s">
        <v>569</v>
      </c>
      <c r="B699" s="46" t="s">
        <v>249</v>
      </c>
      <c r="D699" s="19">
        <v>9.6</v>
      </c>
      <c r="E699" s="19">
        <f>AVERAGE(D698:D699)</f>
        <v>9.7</v>
      </c>
      <c r="F699" s="17">
        <f t="shared" si="24"/>
      </c>
    </row>
    <row r="700" spans="1:6" ht="12.75">
      <c r="A700" s="40" t="s">
        <v>570</v>
      </c>
      <c r="B700" s="46" t="s">
        <v>249</v>
      </c>
      <c r="D700" s="19">
        <v>9.5</v>
      </c>
      <c r="E700" s="19">
        <f>D700</f>
        <v>9.5</v>
      </c>
      <c r="F700" s="17">
        <f t="shared" si="24"/>
      </c>
    </row>
    <row r="701" spans="1:6" ht="12.75">
      <c r="A701" s="40" t="s">
        <v>583</v>
      </c>
      <c r="B701" s="46" t="s">
        <v>250</v>
      </c>
      <c r="D701" s="19">
        <v>10.7</v>
      </c>
      <c r="E701" s="19">
        <f>D701</f>
        <v>10.7</v>
      </c>
      <c r="F701" s="17">
        <f t="shared" si="24"/>
      </c>
    </row>
    <row r="702" spans="1:5" ht="12.75">
      <c r="A702" s="40" t="s">
        <v>568</v>
      </c>
      <c r="B702" s="46" t="s">
        <v>250</v>
      </c>
      <c r="D702" s="19">
        <v>10.6</v>
      </c>
      <c r="E702" s="19"/>
    </row>
    <row r="703" spans="1:6" ht="12.75">
      <c r="A703" s="40" t="s">
        <v>569</v>
      </c>
      <c r="B703" s="46" t="s">
        <v>250</v>
      </c>
      <c r="D703" s="19">
        <v>10.5</v>
      </c>
      <c r="E703" s="19">
        <f>AVERAGE(D702:D703)</f>
        <v>10.55</v>
      </c>
      <c r="F703" s="17">
        <f t="shared" si="24"/>
      </c>
    </row>
    <row r="704" spans="1:6" ht="12.75">
      <c r="A704" s="40" t="s">
        <v>570</v>
      </c>
      <c r="B704" s="46" t="s">
        <v>250</v>
      </c>
      <c r="D704" s="19">
        <v>10.1</v>
      </c>
      <c r="E704" s="19">
        <f>D704</f>
        <v>10.1</v>
      </c>
      <c r="F704" s="17">
        <f t="shared" si="24"/>
      </c>
    </row>
    <row r="705" spans="1:6" ht="12.75">
      <c r="A705" s="40" t="s">
        <v>583</v>
      </c>
      <c r="B705" s="46" t="s">
        <v>251</v>
      </c>
      <c r="D705" s="19">
        <v>14.3</v>
      </c>
      <c r="E705" s="19">
        <f>D705</f>
        <v>14.3</v>
      </c>
      <c r="F705" s="17">
        <f>IF(E705&lt;7,"Fail","")</f>
      </c>
    </row>
    <row r="706" spans="1:5" ht="12.75">
      <c r="A706" s="40" t="s">
        <v>568</v>
      </c>
      <c r="B706" s="46" t="s">
        <v>251</v>
      </c>
      <c r="D706" s="19">
        <v>14.2</v>
      </c>
      <c r="E706" s="19"/>
    </row>
    <row r="707" spans="1:6" ht="12.75">
      <c r="A707" s="40" t="s">
        <v>569</v>
      </c>
      <c r="B707" s="46" t="s">
        <v>251</v>
      </c>
      <c r="D707" s="19">
        <v>12.1</v>
      </c>
      <c r="E707" s="19">
        <f>AVERAGE(D706:D707)</f>
        <v>13.149999999999999</v>
      </c>
      <c r="F707" s="17">
        <f aca="true" t="shared" si="25" ref="F707:F740">IF(E707&lt;7,"Fail","")</f>
      </c>
    </row>
    <row r="708" spans="1:6" ht="12.75">
      <c r="A708" s="40" t="s">
        <v>570</v>
      </c>
      <c r="B708" s="46" t="s">
        <v>251</v>
      </c>
      <c r="D708" s="19">
        <v>12.2</v>
      </c>
      <c r="E708" s="19">
        <f>D708</f>
        <v>12.2</v>
      </c>
      <c r="F708" s="17">
        <f t="shared" si="25"/>
      </c>
    </row>
    <row r="709" spans="1:6" ht="12.75">
      <c r="A709" s="40" t="s">
        <v>583</v>
      </c>
      <c r="B709" s="46" t="s">
        <v>252</v>
      </c>
      <c r="D709" s="19">
        <v>10.6</v>
      </c>
      <c r="E709" s="19">
        <f>D709</f>
        <v>10.6</v>
      </c>
      <c r="F709" s="17">
        <f t="shared" si="25"/>
      </c>
    </row>
    <row r="710" spans="1:5" ht="12.75">
      <c r="A710" s="40" t="s">
        <v>568</v>
      </c>
      <c r="B710" s="46" t="s">
        <v>252</v>
      </c>
      <c r="D710" s="19">
        <v>10.7</v>
      </c>
      <c r="E710" s="19"/>
    </row>
    <row r="711" spans="1:6" ht="12.75">
      <c r="A711" s="40" t="s">
        <v>569</v>
      </c>
      <c r="B711" s="46" t="s">
        <v>252</v>
      </c>
      <c r="D711" s="19">
        <v>10.5</v>
      </c>
      <c r="E711" s="19">
        <f>AVERAGE(D710:D711)</f>
        <v>10.6</v>
      </c>
      <c r="F711" s="17">
        <f t="shared" si="25"/>
      </c>
    </row>
    <row r="712" spans="1:6" ht="12.75">
      <c r="A712" s="40" t="s">
        <v>570</v>
      </c>
      <c r="B712" s="46" t="s">
        <v>252</v>
      </c>
      <c r="D712" s="19">
        <v>10.2</v>
      </c>
      <c r="E712" s="19">
        <f>D712</f>
        <v>10.2</v>
      </c>
      <c r="F712" s="17">
        <f t="shared" si="25"/>
      </c>
    </row>
    <row r="713" spans="1:6" ht="12.75">
      <c r="A713" s="40" t="s">
        <v>583</v>
      </c>
      <c r="B713" s="46" t="s">
        <v>253</v>
      </c>
      <c r="D713" s="19">
        <v>10.1</v>
      </c>
      <c r="E713" s="19">
        <f>D713</f>
        <v>10.1</v>
      </c>
      <c r="F713" s="17">
        <f t="shared" si="25"/>
      </c>
    </row>
    <row r="714" spans="1:5" ht="12.75">
      <c r="A714" s="40" t="s">
        <v>568</v>
      </c>
      <c r="B714" s="46" t="s">
        <v>253</v>
      </c>
      <c r="D714" s="19">
        <v>9.9</v>
      </c>
      <c r="E714" s="19"/>
    </row>
    <row r="715" spans="1:6" ht="12.75">
      <c r="A715" s="40" t="s">
        <v>569</v>
      </c>
      <c r="B715" s="46" t="s">
        <v>253</v>
      </c>
      <c r="D715" s="19">
        <v>9.7</v>
      </c>
      <c r="E715" s="19">
        <f>AVERAGE(D714:D715)</f>
        <v>9.8</v>
      </c>
      <c r="F715" s="17">
        <f t="shared" si="25"/>
      </c>
    </row>
    <row r="716" spans="1:6" ht="12.75">
      <c r="A716" s="40" t="s">
        <v>570</v>
      </c>
      <c r="B716" s="46" t="s">
        <v>253</v>
      </c>
      <c r="D716" s="19">
        <v>9.5</v>
      </c>
      <c r="E716" s="19">
        <f>D716</f>
        <v>9.5</v>
      </c>
      <c r="F716" s="17">
        <f t="shared" si="25"/>
      </c>
    </row>
    <row r="717" spans="1:6" ht="12.75">
      <c r="A717" s="40" t="s">
        <v>583</v>
      </c>
      <c r="B717" s="46" t="s">
        <v>254</v>
      </c>
      <c r="D717" s="19">
        <v>10.3</v>
      </c>
      <c r="E717" s="19">
        <f>D717</f>
        <v>10.3</v>
      </c>
      <c r="F717" s="17">
        <f t="shared" si="25"/>
      </c>
    </row>
    <row r="718" spans="1:5" ht="12.75">
      <c r="A718" s="40" t="s">
        <v>568</v>
      </c>
      <c r="B718" s="46" t="s">
        <v>254</v>
      </c>
      <c r="D718" s="19">
        <v>10.5</v>
      </c>
      <c r="E718" s="19"/>
    </row>
    <row r="719" spans="1:6" ht="12.75">
      <c r="A719" s="40" t="s">
        <v>569</v>
      </c>
      <c r="B719" s="46" t="s">
        <v>254</v>
      </c>
      <c r="D719" s="19">
        <v>10.3</v>
      </c>
      <c r="E719" s="19">
        <f>AVERAGE(D718:D719)</f>
        <v>10.4</v>
      </c>
      <c r="F719" s="17">
        <f t="shared" si="25"/>
      </c>
    </row>
    <row r="720" spans="1:6" ht="12.75">
      <c r="A720" s="40" t="s">
        <v>570</v>
      </c>
      <c r="B720" s="46" t="s">
        <v>254</v>
      </c>
      <c r="D720" s="19">
        <v>10</v>
      </c>
      <c r="E720" s="19">
        <f>D720</f>
        <v>10</v>
      </c>
      <c r="F720" s="17">
        <f t="shared" si="25"/>
      </c>
    </row>
    <row r="721" spans="1:6" ht="12.75">
      <c r="A721" s="40" t="s">
        <v>583</v>
      </c>
      <c r="B721" s="46" t="s">
        <v>255</v>
      </c>
      <c r="D721" s="19">
        <v>12.7</v>
      </c>
      <c r="E721" s="19">
        <f>D721</f>
        <v>12.7</v>
      </c>
      <c r="F721" s="17">
        <f t="shared" si="25"/>
      </c>
    </row>
    <row r="722" spans="1:5" ht="12.75">
      <c r="A722" s="40" t="s">
        <v>568</v>
      </c>
      <c r="B722" s="46" t="s">
        <v>255</v>
      </c>
      <c r="D722" s="19">
        <v>13</v>
      </c>
      <c r="E722" s="19"/>
    </row>
    <row r="723" spans="1:6" ht="12.75">
      <c r="A723" s="40" t="s">
        <v>569</v>
      </c>
      <c r="B723" s="46" t="s">
        <v>255</v>
      </c>
      <c r="D723" s="19">
        <v>11.5</v>
      </c>
      <c r="E723" s="19">
        <f>AVERAGE(D722:D723)</f>
        <v>12.25</v>
      </c>
      <c r="F723" s="17">
        <f t="shared" si="25"/>
      </c>
    </row>
    <row r="724" spans="1:6" ht="12.75">
      <c r="A724" s="40" t="s">
        <v>570</v>
      </c>
      <c r="B724" s="46" t="s">
        <v>255</v>
      </c>
      <c r="D724" s="19">
        <v>11.7</v>
      </c>
      <c r="E724" s="19">
        <f>D724</f>
        <v>11.7</v>
      </c>
      <c r="F724" s="17">
        <f t="shared" si="25"/>
      </c>
    </row>
    <row r="725" spans="1:6" ht="12.75">
      <c r="A725" s="40" t="s">
        <v>583</v>
      </c>
      <c r="B725" s="46" t="s">
        <v>256</v>
      </c>
      <c r="D725" s="19">
        <v>10.1</v>
      </c>
      <c r="E725" s="19">
        <f>D725</f>
        <v>10.1</v>
      </c>
      <c r="F725" s="17">
        <f t="shared" si="25"/>
      </c>
    </row>
    <row r="726" spans="1:5" ht="12.75">
      <c r="A726" s="40" t="s">
        <v>568</v>
      </c>
      <c r="B726" s="46" t="s">
        <v>256</v>
      </c>
      <c r="D726" s="19">
        <v>10.1</v>
      </c>
      <c r="E726" s="19"/>
    </row>
    <row r="727" spans="1:6" ht="12.75">
      <c r="A727" s="40" t="s">
        <v>569</v>
      </c>
      <c r="B727" s="46" t="s">
        <v>256</v>
      </c>
      <c r="D727" s="19">
        <v>9.8</v>
      </c>
      <c r="E727" s="19">
        <f>AVERAGE(D726:D727)</f>
        <v>9.95</v>
      </c>
      <c r="F727" s="17">
        <f t="shared" si="25"/>
      </c>
    </row>
    <row r="728" spans="1:6" ht="12.75">
      <c r="A728" s="40" t="s">
        <v>570</v>
      </c>
      <c r="B728" s="46" t="s">
        <v>256</v>
      </c>
      <c r="D728" s="19">
        <v>9.7</v>
      </c>
      <c r="E728" s="19">
        <f>D728</f>
        <v>9.7</v>
      </c>
      <c r="F728" s="17">
        <f t="shared" si="25"/>
      </c>
    </row>
    <row r="729" spans="1:6" ht="12.75">
      <c r="A729" s="40" t="s">
        <v>583</v>
      </c>
      <c r="B729" s="46" t="s">
        <v>257</v>
      </c>
      <c r="D729" s="19">
        <v>9.8</v>
      </c>
      <c r="E729" s="19">
        <f>D729</f>
        <v>9.8</v>
      </c>
      <c r="F729" s="17">
        <f t="shared" si="25"/>
      </c>
    </row>
    <row r="730" spans="1:5" ht="12.75">
      <c r="A730" s="40" t="s">
        <v>568</v>
      </c>
      <c r="B730" s="46" t="s">
        <v>257</v>
      </c>
      <c r="D730" s="19">
        <v>9.9</v>
      </c>
      <c r="E730" s="19"/>
    </row>
    <row r="731" spans="1:6" ht="12.75">
      <c r="A731" s="40" t="s">
        <v>569</v>
      </c>
      <c r="B731" s="46" t="s">
        <v>257</v>
      </c>
      <c r="D731" s="19">
        <v>9.7</v>
      </c>
      <c r="E731" s="19">
        <f>AVERAGE(D730:D731)</f>
        <v>9.8</v>
      </c>
      <c r="F731" s="17">
        <f t="shared" si="25"/>
      </c>
    </row>
    <row r="732" spans="1:6" ht="12.75">
      <c r="A732" s="40" t="s">
        <v>570</v>
      </c>
      <c r="B732" s="46" t="s">
        <v>257</v>
      </c>
      <c r="D732" s="19">
        <v>9.5</v>
      </c>
      <c r="E732" s="19">
        <f>D732</f>
        <v>9.5</v>
      </c>
      <c r="F732" s="17">
        <f t="shared" si="25"/>
      </c>
    </row>
    <row r="733" spans="1:6" ht="12.75">
      <c r="A733" s="40" t="s">
        <v>583</v>
      </c>
      <c r="B733" s="46" t="s">
        <v>258</v>
      </c>
      <c r="D733" s="19">
        <v>9.2</v>
      </c>
      <c r="E733" s="19">
        <f>D733</f>
        <v>9.2</v>
      </c>
      <c r="F733" s="17">
        <f t="shared" si="25"/>
      </c>
    </row>
    <row r="734" spans="1:5" ht="12.75">
      <c r="A734" s="40" t="s">
        <v>568</v>
      </c>
      <c r="B734" s="46" t="s">
        <v>258</v>
      </c>
      <c r="D734" s="19">
        <v>9.2</v>
      </c>
      <c r="E734" s="19"/>
    </row>
    <row r="735" spans="1:6" ht="12.75">
      <c r="A735" s="40" t="s">
        <v>569</v>
      </c>
      <c r="B735" s="46" t="s">
        <v>258</v>
      </c>
      <c r="D735" s="19">
        <v>9.2</v>
      </c>
      <c r="E735" s="19">
        <f>AVERAGE(D734:D735)</f>
        <v>9.2</v>
      </c>
      <c r="F735" s="17">
        <f t="shared" si="25"/>
      </c>
    </row>
    <row r="736" spans="1:6" ht="12.75">
      <c r="A736" s="40" t="s">
        <v>570</v>
      </c>
      <c r="B736" s="46" t="s">
        <v>258</v>
      </c>
      <c r="D736" s="19">
        <v>9</v>
      </c>
      <c r="E736" s="19">
        <f>D736</f>
        <v>9</v>
      </c>
      <c r="F736" s="17">
        <f t="shared" si="25"/>
      </c>
    </row>
    <row r="737" spans="1:6" ht="12.75">
      <c r="A737" s="40" t="s">
        <v>583</v>
      </c>
      <c r="B737" s="46" t="s">
        <v>259</v>
      </c>
      <c r="D737" s="19">
        <v>9.9</v>
      </c>
      <c r="E737" s="19">
        <f>D737</f>
        <v>9.9</v>
      </c>
      <c r="F737" s="17">
        <f t="shared" si="25"/>
      </c>
    </row>
    <row r="738" spans="1:5" ht="12.75">
      <c r="A738" s="40" t="s">
        <v>568</v>
      </c>
      <c r="B738" s="46" t="s">
        <v>259</v>
      </c>
      <c r="D738" s="19">
        <v>9.6</v>
      </c>
      <c r="E738" s="19"/>
    </row>
    <row r="739" spans="1:6" ht="12.75">
      <c r="A739" s="40" t="s">
        <v>569</v>
      </c>
      <c r="B739" s="46" t="s">
        <v>259</v>
      </c>
      <c r="D739" s="19">
        <v>9.6</v>
      </c>
      <c r="E739" s="19">
        <f>AVERAGE(D738:D739)</f>
        <v>9.6</v>
      </c>
      <c r="F739" s="17">
        <f t="shared" si="25"/>
      </c>
    </row>
    <row r="740" spans="1:6" ht="12.75">
      <c r="A740" s="40" t="s">
        <v>570</v>
      </c>
      <c r="B740" s="46" t="s">
        <v>259</v>
      </c>
      <c r="D740" s="19">
        <v>9.5</v>
      </c>
      <c r="E740" s="19">
        <f>D740</f>
        <v>9.5</v>
      </c>
      <c r="F740" s="17">
        <f t="shared" si="25"/>
      </c>
    </row>
    <row r="741" spans="1:6" ht="12.75">
      <c r="A741" s="40" t="s">
        <v>583</v>
      </c>
      <c r="B741" s="46" t="s">
        <v>260</v>
      </c>
      <c r="D741" s="19">
        <v>8.8</v>
      </c>
      <c r="E741" s="19">
        <f>D741</f>
        <v>8.8</v>
      </c>
      <c r="F741" s="17">
        <f>IF(E741&lt;7,"Fail","")</f>
      </c>
    </row>
    <row r="742" spans="1:5" ht="12.75">
      <c r="A742" s="40" t="s">
        <v>568</v>
      </c>
      <c r="B742" s="46" t="s">
        <v>260</v>
      </c>
      <c r="D742" s="19">
        <v>8.9</v>
      </c>
      <c r="E742" s="19"/>
    </row>
    <row r="743" spans="1:6" ht="12.75">
      <c r="A743" s="40" t="s">
        <v>569</v>
      </c>
      <c r="B743" s="46" t="s">
        <v>260</v>
      </c>
      <c r="D743" s="19">
        <v>9</v>
      </c>
      <c r="E743" s="19">
        <f>AVERAGE(D742:D743)</f>
        <v>8.95</v>
      </c>
      <c r="F743" s="17">
        <f aca="true" t="shared" si="26" ref="F743:F768">IF(E743&lt;7,"Fail","")</f>
      </c>
    </row>
    <row r="744" spans="1:6" ht="12.75">
      <c r="A744" s="40" t="s">
        <v>570</v>
      </c>
      <c r="B744" s="46" t="s">
        <v>260</v>
      </c>
      <c r="D744" s="19">
        <v>8.6</v>
      </c>
      <c r="E744" s="19">
        <f>D744</f>
        <v>8.6</v>
      </c>
      <c r="F744" s="17">
        <f t="shared" si="26"/>
      </c>
    </row>
    <row r="745" spans="1:6" ht="12.75">
      <c r="A745" s="40" t="s">
        <v>583</v>
      </c>
      <c r="B745" s="46" t="s">
        <v>261</v>
      </c>
      <c r="D745" s="19">
        <v>9.7</v>
      </c>
      <c r="E745" s="19">
        <f>D745</f>
        <v>9.7</v>
      </c>
      <c r="F745" s="17">
        <f t="shared" si="26"/>
      </c>
    </row>
    <row r="746" spans="1:5" ht="12.75">
      <c r="A746" s="40" t="s">
        <v>568</v>
      </c>
      <c r="B746" s="46" t="s">
        <v>261</v>
      </c>
      <c r="D746" s="19">
        <v>9.8</v>
      </c>
      <c r="E746" s="19"/>
    </row>
    <row r="747" spans="1:6" ht="12.75">
      <c r="A747" s="40" t="s">
        <v>569</v>
      </c>
      <c r="B747" s="46" t="s">
        <v>261</v>
      </c>
      <c r="D747" s="19">
        <v>9.7</v>
      </c>
      <c r="E747" s="19">
        <f>AVERAGE(D746:D747)</f>
        <v>9.75</v>
      </c>
      <c r="F747" s="17">
        <f t="shared" si="26"/>
      </c>
    </row>
    <row r="748" spans="1:6" ht="12.75">
      <c r="A748" s="40" t="s">
        <v>570</v>
      </c>
      <c r="B748" s="46" t="s">
        <v>261</v>
      </c>
      <c r="D748" s="19">
        <v>9.5</v>
      </c>
      <c r="E748" s="19">
        <f>D748</f>
        <v>9.5</v>
      </c>
      <c r="F748" s="17">
        <f t="shared" si="26"/>
      </c>
    </row>
    <row r="749" spans="1:6" ht="12.75">
      <c r="A749" s="40" t="s">
        <v>583</v>
      </c>
      <c r="B749" s="46" t="s">
        <v>262</v>
      </c>
      <c r="D749" s="19">
        <v>9.4</v>
      </c>
      <c r="E749" s="19">
        <f>D749</f>
        <v>9.4</v>
      </c>
      <c r="F749" s="17">
        <f t="shared" si="26"/>
      </c>
    </row>
    <row r="750" spans="1:5" ht="12.75">
      <c r="A750" s="40" t="s">
        <v>568</v>
      </c>
      <c r="B750" s="46" t="s">
        <v>262</v>
      </c>
      <c r="D750" s="19">
        <v>9.4</v>
      </c>
      <c r="E750" s="19"/>
    </row>
    <row r="751" spans="1:6" ht="12.75">
      <c r="A751" s="40" t="s">
        <v>569</v>
      </c>
      <c r="B751" s="46" t="s">
        <v>262</v>
      </c>
      <c r="D751" s="19">
        <v>9.3</v>
      </c>
      <c r="E751" s="19">
        <f>AVERAGE(D750:D751)</f>
        <v>9.350000000000001</v>
      </c>
      <c r="F751" s="17">
        <f t="shared" si="26"/>
      </c>
    </row>
    <row r="752" spans="1:6" ht="12.75">
      <c r="A752" s="40" t="s">
        <v>570</v>
      </c>
      <c r="B752" s="46" t="s">
        <v>262</v>
      </c>
      <c r="D752" s="19">
        <v>9.1</v>
      </c>
      <c r="E752" s="19">
        <f>D752</f>
        <v>9.1</v>
      </c>
      <c r="F752" s="17">
        <f t="shared" si="26"/>
      </c>
    </row>
    <row r="753" spans="1:6" ht="12.75">
      <c r="A753" s="40" t="s">
        <v>583</v>
      </c>
      <c r="B753" s="46" t="s">
        <v>263</v>
      </c>
      <c r="D753" s="19">
        <v>9.9</v>
      </c>
      <c r="E753" s="19">
        <f>D753</f>
        <v>9.9</v>
      </c>
      <c r="F753" s="17">
        <f t="shared" si="26"/>
      </c>
    </row>
    <row r="754" spans="1:5" ht="12.75">
      <c r="A754" s="40" t="s">
        <v>568</v>
      </c>
      <c r="B754" s="46" t="s">
        <v>263</v>
      </c>
      <c r="D754" s="19">
        <v>10</v>
      </c>
      <c r="E754" s="19"/>
    </row>
    <row r="755" spans="1:6" ht="12.75">
      <c r="A755" s="40" t="s">
        <v>569</v>
      </c>
      <c r="B755" s="46" t="s">
        <v>263</v>
      </c>
      <c r="D755" s="19">
        <v>10</v>
      </c>
      <c r="E755" s="19">
        <f>AVERAGE(D754:D755)</f>
        <v>10</v>
      </c>
      <c r="F755" s="17">
        <f t="shared" si="26"/>
      </c>
    </row>
    <row r="756" spans="1:6" ht="12.75">
      <c r="A756" s="40" t="s">
        <v>570</v>
      </c>
      <c r="B756" s="46" t="s">
        <v>263</v>
      </c>
      <c r="D756" s="19">
        <v>9.7</v>
      </c>
      <c r="E756" s="19">
        <f>D756</f>
        <v>9.7</v>
      </c>
      <c r="F756" s="17">
        <f t="shared" si="26"/>
      </c>
    </row>
    <row r="757" spans="1:6" ht="12.75">
      <c r="A757" s="40" t="s">
        <v>583</v>
      </c>
      <c r="B757" s="46" t="s">
        <v>264</v>
      </c>
      <c r="D757" s="19">
        <v>9.5</v>
      </c>
      <c r="E757" s="19">
        <f>D757</f>
        <v>9.5</v>
      </c>
      <c r="F757" s="17">
        <f t="shared" si="26"/>
      </c>
    </row>
    <row r="758" spans="1:5" ht="12.75">
      <c r="A758" s="40" t="s">
        <v>568</v>
      </c>
      <c r="B758" s="46" t="s">
        <v>264</v>
      </c>
      <c r="D758" s="19">
        <v>9.4</v>
      </c>
      <c r="E758" s="19"/>
    </row>
    <row r="759" spans="1:6" ht="12.75">
      <c r="A759" s="40" t="s">
        <v>569</v>
      </c>
      <c r="B759" s="46" t="s">
        <v>264</v>
      </c>
      <c r="D759" s="19">
        <v>9.3</v>
      </c>
      <c r="E759" s="19">
        <f>AVERAGE(D758:D759)</f>
        <v>9.350000000000001</v>
      </c>
      <c r="F759" s="17">
        <f t="shared" si="26"/>
      </c>
    </row>
    <row r="760" spans="1:6" ht="12.75">
      <c r="A760" s="40" t="s">
        <v>570</v>
      </c>
      <c r="B760" s="46" t="s">
        <v>264</v>
      </c>
      <c r="D760" s="19">
        <v>9.3</v>
      </c>
      <c r="E760" s="19">
        <f>D760</f>
        <v>9.3</v>
      </c>
      <c r="F760" s="17">
        <f t="shared" si="26"/>
      </c>
    </row>
    <row r="761" spans="1:6" ht="12.75">
      <c r="A761" s="40" t="s">
        <v>583</v>
      </c>
      <c r="B761" s="46" t="s">
        <v>265</v>
      </c>
      <c r="D761" s="19">
        <v>10.2</v>
      </c>
      <c r="E761" s="19">
        <f>D761</f>
        <v>10.2</v>
      </c>
      <c r="F761" s="17">
        <f t="shared" si="26"/>
      </c>
    </row>
    <row r="762" spans="1:5" ht="12.75">
      <c r="A762" s="40" t="s">
        <v>568</v>
      </c>
      <c r="B762" s="46" t="s">
        <v>265</v>
      </c>
      <c r="D762" s="19">
        <v>10.2</v>
      </c>
      <c r="E762" s="19"/>
    </row>
    <row r="763" spans="1:6" ht="12.75">
      <c r="A763" s="40" t="s">
        <v>569</v>
      </c>
      <c r="B763" s="46" t="s">
        <v>265</v>
      </c>
      <c r="D763" s="19">
        <v>9.8</v>
      </c>
      <c r="E763" s="19">
        <f>AVERAGE(D762:D763)</f>
        <v>10</v>
      </c>
      <c r="F763" s="17">
        <f t="shared" si="26"/>
      </c>
    </row>
    <row r="764" spans="1:6" ht="12.75">
      <c r="A764" s="40" t="s">
        <v>570</v>
      </c>
      <c r="B764" s="46" t="s">
        <v>265</v>
      </c>
      <c r="D764" s="19">
        <v>9.8</v>
      </c>
      <c r="E764" s="19">
        <f>D764</f>
        <v>9.8</v>
      </c>
      <c r="F764" s="17">
        <f t="shared" si="26"/>
      </c>
    </row>
    <row r="765" spans="1:6" ht="12.75">
      <c r="A765" s="40" t="s">
        <v>583</v>
      </c>
      <c r="B765" s="46" t="s">
        <v>266</v>
      </c>
      <c r="D765" s="19">
        <v>8.2</v>
      </c>
      <c r="E765" s="19">
        <f>D765</f>
        <v>8.2</v>
      </c>
      <c r="F765" s="17">
        <f t="shared" si="26"/>
      </c>
    </row>
    <row r="766" spans="1:5" ht="12.75">
      <c r="A766" s="40" t="s">
        <v>568</v>
      </c>
      <c r="B766" s="46" t="s">
        <v>266</v>
      </c>
      <c r="D766" s="19">
        <v>8.1</v>
      </c>
      <c r="E766" s="19"/>
    </row>
    <row r="767" spans="1:6" ht="12.75">
      <c r="A767" s="40" t="s">
        <v>569</v>
      </c>
      <c r="B767" s="46" t="s">
        <v>266</v>
      </c>
      <c r="D767" s="19">
        <v>8.2</v>
      </c>
      <c r="E767" s="19">
        <f>AVERAGE(D766:D767)</f>
        <v>8.149999999999999</v>
      </c>
      <c r="F767" s="17">
        <f t="shared" si="26"/>
      </c>
    </row>
    <row r="768" spans="1:6" ht="12.75">
      <c r="A768" s="40" t="s">
        <v>570</v>
      </c>
      <c r="B768" s="46" t="s">
        <v>266</v>
      </c>
      <c r="D768" s="19">
        <v>7.8</v>
      </c>
      <c r="E768" s="19">
        <f>D768</f>
        <v>7.8</v>
      </c>
      <c r="F768" s="17">
        <f t="shared" si="26"/>
      </c>
    </row>
    <row r="769" spans="1:6" ht="12.75">
      <c r="A769" s="40" t="s">
        <v>583</v>
      </c>
      <c r="B769" s="46" t="s">
        <v>267</v>
      </c>
      <c r="D769" s="19">
        <v>9.9</v>
      </c>
      <c r="E769" s="19">
        <f>D769</f>
        <v>9.9</v>
      </c>
      <c r="F769" s="17">
        <f>IF(E769&lt;7,"Fail","")</f>
      </c>
    </row>
    <row r="770" spans="1:5" ht="12.75">
      <c r="A770" s="40" t="s">
        <v>568</v>
      </c>
      <c r="B770" s="46" t="s">
        <v>267</v>
      </c>
      <c r="D770" s="19">
        <v>10.1</v>
      </c>
      <c r="E770" s="19"/>
    </row>
    <row r="771" spans="1:6" ht="12.75">
      <c r="A771" s="40" t="s">
        <v>569</v>
      </c>
      <c r="B771" s="46" t="s">
        <v>267</v>
      </c>
      <c r="D771" s="19">
        <v>9.4</v>
      </c>
      <c r="E771" s="19">
        <f>AVERAGE(D770:D771)</f>
        <v>9.75</v>
      </c>
      <c r="F771" s="17">
        <f aca="true" t="shared" si="27" ref="F771:F833">IF(E771&lt;7,"Fail","")</f>
      </c>
    </row>
    <row r="772" spans="1:6" ht="12.75">
      <c r="A772" s="40" t="s">
        <v>570</v>
      </c>
      <c r="B772" s="46" t="s">
        <v>267</v>
      </c>
      <c r="D772" s="19">
        <v>9.7</v>
      </c>
      <c r="E772" s="19">
        <f>D772</f>
        <v>9.7</v>
      </c>
      <c r="F772" s="17">
        <f t="shared" si="27"/>
      </c>
    </row>
    <row r="773" spans="1:6" ht="12.75">
      <c r="A773" s="40" t="s">
        <v>583</v>
      </c>
      <c r="B773" s="46" t="s">
        <v>268</v>
      </c>
      <c r="D773" s="19">
        <v>7.3</v>
      </c>
      <c r="E773" s="19">
        <f>D773</f>
        <v>7.3</v>
      </c>
      <c r="F773" s="17">
        <f t="shared" si="27"/>
      </c>
    </row>
    <row r="774" spans="1:5" ht="12.75">
      <c r="A774" s="40" t="s">
        <v>568</v>
      </c>
      <c r="B774" s="46" t="s">
        <v>268</v>
      </c>
      <c r="D774" s="19">
        <v>7.2</v>
      </c>
      <c r="E774" s="19"/>
    </row>
    <row r="775" spans="1:6" ht="12.75">
      <c r="A775" s="40" t="s">
        <v>569</v>
      </c>
      <c r="B775" s="46" t="s">
        <v>268</v>
      </c>
      <c r="D775" s="19">
        <v>7.5</v>
      </c>
      <c r="E775" s="19">
        <f>AVERAGE(D774:D775)</f>
        <v>7.35</v>
      </c>
      <c r="F775" s="17">
        <f t="shared" si="27"/>
      </c>
    </row>
    <row r="776" spans="1:6" ht="12.75">
      <c r="A776" s="40" t="s">
        <v>570</v>
      </c>
      <c r="B776" s="46" t="s">
        <v>268</v>
      </c>
      <c r="D776" s="19">
        <v>7</v>
      </c>
      <c r="E776" s="19">
        <f>D776</f>
        <v>7</v>
      </c>
      <c r="F776" s="17">
        <f t="shared" si="27"/>
      </c>
    </row>
    <row r="777" spans="1:6" ht="12.75">
      <c r="A777" s="40" t="s">
        <v>583</v>
      </c>
      <c r="B777" s="46" t="s">
        <v>269</v>
      </c>
      <c r="D777" s="19">
        <v>7.8</v>
      </c>
      <c r="E777" s="19">
        <f>D777</f>
        <v>7.8</v>
      </c>
      <c r="F777" s="17">
        <f t="shared" si="27"/>
      </c>
    </row>
    <row r="778" spans="1:5" ht="12.75">
      <c r="A778" s="40" t="s">
        <v>568</v>
      </c>
      <c r="B778" s="46" t="s">
        <v>269</v>
      </c>
      <c r="D778" s="19">
        <v>7.8</v>
      </c>
      <c r="E778" s="19"/>
    </row>
    <row r="779" spans="1:6" ht="12.75">
      <c r="A779" s="40" t="s">
        <v>569</v>
      </c>
      <c r="B779" s="46" t="s">
        <v>269</v>
      </c>
      <c r="D779" s="19">
        <v>7.9</v>
      </c>
      <c r="E779" s="19">
        <f>AVERAGE(D778:D779)</f>
        <v>7.85</v>
      </c>
      <c r="F779" s="17">
        <f t="shared" si="27"/>
      </c>
    </row>
    <row r="780" spans="1:6" ht="12.75">
      <c r="A780" s="40" t="s">
        <v>570</v>
      </c>
      <c r="B780" s="46" t="s">
        <v>269</v>
      </c>
      <c r="D780" s="19">
        <v>7.7</v>
      </c>
      <c r="E780" s="19">
        <f>D780</f>
        <v>7.7</v>
      </c>
      <c r="F780" s="17">
        <f t="shared" si="27"/>
      </c>
    </row>
    <row r="781" spans="1:6" ht="12.75">
      <c r="A781" s="40" t="s">
        <v>583</v>
      </c>
      <c r="B781" s="46" t="s">
        <v>270</v>
      </c>
      <c r="D781" s="19">
        <v>8.8</v>
      </c>
      <c r="E781" s="19">
        <f>D781</f>
        <v>8.8</v>
      </c>
      <c r="F781" s="17">
        <f t="shared" si="27"/>
      </c>
    </row>
    <row r="782" spans="1:5" ht="12.75">
      <c r="A782" s="40" t="s">
        <v>568</v>
      </c>
      <c r="B782" s="46" t="s">
        <v>270</v>
      </c>
      <c r="D782" s="19">
        <v>8.7</v>
      </c>
      <c r="E782" s="19"/>
    </row>
    <row r="783" spans="1:6" ht="12.75">
      <c r="A783" s="40" t="s">
        <v>569</v>
      </c>
      <c r="B783" s="46" t="s">
        <v>270</v>
      </c>
      <c r="D783" s="19">
        <v>8.2</v>
      </c>
      <c r="E783" s="19">
        <f>AVERAGE(D782:D783)</f>
        <v>8.45</v>
      </c>
      <c r="F783" s="17">
        <f t="shared" si="27"/>
      </c>
    </row>
    <row r="784" spans="1:6" ht="12.75">
      <c r="A784" s="40" t="s">
        <v>570</v>
      </c>
      <c r="B784" s="46" t="s">
        <v>270</v>
      </c>
      <c r="D784" s="19">
        <v>8.9</v>
      </c>
      <c r="E784" s="19">
        <f>D784</f>
        <v>8.9</v>
      </c>
      <c r="F784" s="17">
        <f t="shared" si="27"/>
      </c>
    </row>
    <row r="785" spans="1:6" ht="12.75">
      <c r="A785" s="40" t="s">
        <v>583</v>
      </c>
      <c r="B785" s="46" t="s">
        <v>271</v>
      </c>
      <c r="D785" s="19">
        <v>7.3</v>
      </c>
      <c r="E785" s="19">
        <f>D785</f>
        <v>7.3</v>
      </c>
      <c r="F785" s="17">
        <f t="shared" si="27"/>
      </c>
    </row>
    <row r="786" spans="1:5" ht="12.75">
      <c r="A786" s="40" t="s">
        <v>568</v>
      </c>
      <c r="B786" s="46" t="s">
        <v>271</v>
      </c>
      <c r="D786" s="19">
        <v>7.4</v>
      </c>
      <c r="E786" s="19"/>
    </row>
    <row r="787" spans="1:6" ht="12.75">
      <c r="A787" s="40" t="s">
        <v>569</v>
      </c>
      <c r="B787" s="46" t="s">
        <v>271</v>
      </c>
      <c r="D787" s="19">
        <v>7.6</v>
      </c>
      <c r="E787" s="19">
        <f>AVERAGE(D786:D787)</f>
        <v>7.5</v>
      </c>
      <c r="F787" s="17">
        <f t="shared" si="27"/>
      </c>
    </row>
    <row r="788" spans="1:6" ht="12.75">
      <c r="A788" s="40" t="s">
        <v>570</v>
      </c>
      <c r="B788" s="46" t="s">
        <v>271</v>
      </c>
      <c r="D788" s="19">
        <v>7</v>
      </c>
      <c r="E788" s="19">
        <f>D788</f>
        <v>7</v>
      </c>
      <c r="F788" s="17">
        <f t="shared" si="27"/>
      </c>
    </row>
    <row r="789" spans="1:6" ht="12.75">
      <c r="A789" s="40" t="s">
        <v>583</v>
      </c>
      <c r="B789" s="46" t="s">
        <v>272</v>
      </c>
      <c r="D789" s="19">
        <v>6.9</v>
      </c>
      <c r="E789" s="19">
        <f>D789</f>
        <v>6.9</v>
      </c>
      <c r="F789" s="17" t="str">
        <f t="shared" si="27"/>
        <v>Fail</v>
      </c>
    </row>
    <row r="790" spans="1:5" ht="12.75">
      <c r="A790" s="40" t="s">
        <v>568</v>
      </c>
      <c r="B790" s="46" t="s">
        <v>272</v>
      </c>
      <c r="D790" s="19">
        <v>7</v>
      </c>
      <c r="E790" s="19"/>
    </row>
    <row r="791" spans="1:6" ht="12.75">
      <c r="A791" s="40" t="s">
        <v>569</v>
      </c>
      <c r="B791" s="46" t="s">
        <v>272</v>
      </c>
      <c r="D791" s="19">
        <v>7.4</v>
      </c>
      <c r="E791" s="19">
        <f>AVERAGE(D790:D791)</f>
        <v>7.2</v>
      </c>
      <c r="F791" s="17">
        <f t="shared" si="27"/>
      </c>
    </row>
    <row r="792" spans="1:6" ht="12.75">
      <c r="A792" s="40" t="s">
        <v>570</v>
      </c>
      <c r="B792" s="46" t="s">
        <v>272</v>
      </c>
      <c r="D792" s="19">
        <v>6.8</v>
      </c>
      <c r="E792" s="19">
        <f>D792</f>
        <v>6.8</v>
      </c>
      <c r="F792" s="17" t="str">
        <f t="shared" si="27"/>
        <v>Fail</v>
      </c>
    </row>
    <row r="793" spans="1:6" ht="12.75">
      <c r="A793" s="40" t="s">
        <v>583</v>
      </c>
      <c r="B793" s="46" t="s">
        <v>273</v>
      </c>
      <c r="D793" s="19">
        <v>6.6</v>
      </c>
      <c r="E793" s="19">
        <f>D793</f>
        <v>6.6</v>
      </c>
      <c r="F793" s="17" t="str">
        <f t="shared" si="27"/>
        <v>Fail</v>
      </c>
    </row>
    <row r="794" spans="1:5" ht="12.75">
      <c r="A794" s="40" t="s">
        <v>568</v>
      </c>
      <c r="B794" s="46" t="s">
        <v>273</v>
      </c>
      <c r="D794" s="19">
        <v>6.7</v>
      </c>
      <c r="E794" s="19"/>
    </row>
    <row r="795" spans="1:6" ht="12.75">
      <c r="A795" s="40" t="s">
        <v>569</v>
      </c>
      <c r="B795" s="46" t="s">
        <v>273</v>
      </c>
      <c r="D795" s="19">
        <v>7.3</v>
      </c>
      <c r="E795" s="19">
        <f>AVERAGE(D794:D795)</f>
        <v>7</v>
      </c>
      <c r="F795" s="17">
        <f t="shared" si="27"/>
      </c>
    </row>
    <row r="796" spans="1:6" ht="12.75">
      <c r="A796" s="40" t="s">
        <v>570</v>
      </c>
      <c r="B796" s="46" t="s">
        <v>273</v>
      </c>
      <c r="D796" s="19">
        <v>6.5</v>
      </c>
      <c r="E796" s="19">
        <f>D796</f>
        <v>6.5</v>
      </c>
      <c r="F796" s="17" t="str">
        <f t="shared" si="27"/>
        <v>Fail</v>
      </c>
    </row>
    <row r="797" spans="1:6" ht="12.75">
      <c r="A797" s="40" t="s">
        <v>583</v>
      </c>
      <c r="B797" s="46" t="s">
        <v>274</v>
      </c>
      <c r="D797" s="19">
        <v>6.2</v>
      </c>
      <c r="E797" s="19">
        <f>D797</f>
        <v>6.2</v>
      </c>
      <c r="F797" s="17" t="str">
        <f t="shared" si="27"/>
        <v>Fail</v>
      </c>
    </row>
    <row r="798" spans="1:5" ht="12.75">
      <c r="A798" s="40" t="s">
        <v>568</v>
      </c>
      <c r="B798" s="46" t="s">
        <v>274</v>
      </c>
      <c r="D798" s="19">
        <v>6.3</v>
      </c>
      <c r="E798" s="19"/>
    </row>
    <row r="799" spans="1:6" ht="12.75">
      <c r="A799" s="40" t="s">
        <v>569</v>
      </c>
      <c r="B799" s="46" t="s">
        <v>274</v>
      </c>
      <c r="D799" s="19">
        <v>7</v>
      </c>
      <c r="E799" s="19">
        <f>AVERAGE(D798:D799)</f>
        <v>6.65</v>
      </c>
      <c r="F799" s="17" t="str">
        <f t="shared" si="27"/>
        <v>Fail</v>
      </c>
    </row>
    <row r="800" spans="1:6" ht="12.75">
      <c r="A800" s="40" t="s">
        <v>570</v>
      </c>
      <c r="B800" s="46" t="s">
        <v>274</v>
      </c>
      <c r="D800" s="19">
        <v>6.2</v>
      </c>
      <c r="E800" s="19">
        <f>D800</f>
        <v>6.2</v>
      </c>
      <c r="F800" s="17" t="str">
        <f t="shared" si="27"/>
        <v>Fail</v>
      </c>
    </row>
    <row r="801" spans="1:6" ht="12.75">
      <c r="A801" s="40" t="s">
        <v>583</v>
      </c>
      <c r="B801" s="46" t="s">
        <v>275</v>
      </c>
      <c r="D801" s="19">
        <v>7.9</v>
      </c>
      <c r="E801" s="19">
        <f>D801</f>
        <v>7.9</v>
      </c>
      <c r="F801" s="17">
        <f t="shared" si="27"/>
      </c>
    </row>
    <row r="802" spans="1:5" ht="12.75">
      <c r="A802" s="40" t="s">
        <v>568</v>
      </c>
      <c r="B802" s="46" t="s">
        <v>275</v>
      </c>
      <c r="D802" s="19">
        <v>7.6</v>
      </c>
      <c r="E802" s="19"/>
    </row>
    <row r="803" spans="1:6" ht="12.75">
      <c r="A803" s="40" t="s">
        <v>569</v>
      </c>
      <c r="B803" s="46" t="s">
        <v>275</v>
      </c>
      <c r="D803" s="19">
        <v>7.7</v>
      </c>
      <c r="E803" s="19">
        <f>AVERAGE(D802:D803)</f>
        <v>7.65</v>
      </c>
      <c r="F803" s="17">
        <f t="shared" si="27"/>
      </c>
    </row>
    <row r="804" spans="1:6" ht="12.75">
      <c r="A804" s="40" t="s">
        <v>570</v>
      </c>
      <c r="B804" s="46" t="s">
        <v>275</v>
      </c>
      <c r="D804" s="19">
        <v>9.2</v>
      </c>
      <c r="E804" s="19">
        <f>D804</f>
        <v>9.2</v>
      </c>
      <c r="F804" s="17">
        <f t="shared" si="27"/>
      </c>
    </row>
    <row r="805" spans="1:6" ht="12.75">
      <c r="A805" s="40" t="s">
        <v>583</v>
      </c>
      <c r="B805" s="46" t="s">
        <v>276</v>
      </c>
      <c r="D805" s="19">
        <v>7.5</v>
      </c>
      <c r="E805" s="19">
        <f>D805</f>
        <v>7.5</v>
      </c>
      <c r="F805" s="17">
        <f>IF(E805&lt;7,"Fail","")</f>
      </c>
    </row>
    <row r="806" spans="1:5" ht="12.75">
      <c r="A806" s="40" t="s">
        <v>568</v>
      </c>
      <c r="B806" s="46" t="s">
        <v>276</v>
      </c>
      <c r="D806" s="19">
        <v>7.4</v>
      </c>
      <c r="E806" s="19"/>
    </row>
    <row r="807" spans="1:6" ht="12.75">
      <c r="A807" s="40" t="s">
        <v>569</v>
      </c>
      <c r="B807" s="46" t="s">
        <v>276</v>
      </c>
      <c r="D807" s="19">
        <v>7.4</v>
      </c>
      <c r="E807" s="19">
        <f>AVERAGE(D806:D807)</f>
        <v>7.4</v>
      </c>
      <c r="F807" s="17">
        <f t="shared" si="27"/>
      </c>
    </row>
    <row r="808" spans="1:6" ht="12.75">
      <c r="A808" s="40" t="s">
        <v>570</v>
      </c>
      <c r="B808" s="46" t="s">
        <v>276</v>
      </c>
      <c r="D808" s="19">
        <v>9.2</v>
      </c>
      <c r="E808" s="19">
        <f>D808</f>
        <v>9.2</v>
      </c>
      <c r="F808" s="17">
        <f t="shared" si="27"/>
      </c>
    </row>
    <row r="809" spans="1:6" ht="12.75">
      <c r="A809" s="40" t="s">
        <v>583</v>
      </c>
      <c r="B809" s="46" t="s">
        <v>277</v>
      </c>
      <c r="D809" s="19">
        <v>7</v>
      </c>
      <c r="E809" s="19">
        <f>D809</f>
        <v>7</v>
      </c>
      <c r="F809" s="17">
        <f t="shared" si="27"/>
      </c>
    </row>
    <row r="810" spans="1:5" ht="12.75">
      <c r="A810" s="40" t="s">
        <v>568</v>
      </c>
      <c r="B810" s="46" t="s">
        <v>277</v>
      </c>
      <c r="D810" s="19">
        <v>7</v>
      </c>
      <c r="E810" s="19"/>
    </row>
    <row r="811" spans="1:6" ht="12.75">
      <c r="A811" s="40" t="s">
        <v>569</v>
      </c>
      <c r="B811" s="46" t="s">
        <v>277</v>
      </c>
      <c r="D811" s="19">
        <v>6.8</v>
      </c>
      <c r="E811" s="19">
        <f>AVERAGE(D810:D811)</f>
        <v>6.9</v>
      </c>
      <c r="F811" s="17" t="str">
        <f t="shared" si="27"/>
        <v>Fail</v>
      </c>
    </row>
    <row r="812" spans="1:6" ht="12.75">
      <c r="A812" s="40" t="s">
        <v>570</v>
      </c>
      <c r="B812" s="46" t="s">
        <v>277</v>
      </c>
      <c r="D812" s="19">
        <v>6.8</v>
      </c>
      <c r="E812" s="19">
        <f>D812</f>
        <v>6.8</v>
      </c>
      <c r="F812" s="17" t="str">
        <f t="shared" si="27"/>
        <v>Fail</v>
      </c>
    </row>
    <row r="813" spans="1:6" ht="12.75">
      <c r="A813" s="40" t="s">
        <v>583</v>
      </c>
      <c r="B813" s="46" t="s">
        <v>278</v>
      </c>
      <c r="D813" s="19">
        <v>6.9</v>
      </c>
      <c r="E813" s="19">
        <f>D813</f>
        <v>6.9</v>
      </c>
      <c r="F813" s="17" t="str">
        <f t="shared" si="27"/>
        <v>Fail</v>
      </c>
    </row>
    <row r="814" spans="1:5" ht="12.75">
      <c r="A814" s="40" t="s">
        <v>568</v>
      </c>
      <c r="B814" s="46" t="s">
        <v>278</v>
      </c>
      <c r="D814" s="19">
        <v>7</v>
      </c>
      <c r="E814" s="19"/>
    </row>
    <row r="815" spans="1:6" ht="12.75">
      <c r="A815" s="40" t="s">
        <v>569</v>
      </c>
      <c r="B815" s="46" t="s">
        <v>278</v>
      </c>
      <c r="D815" s="19">
        <v>7.2</v>
      </c>
      <c r="E815" s="19">
        <f>AVERAGE(D814:D815)</f>
        <v>7.1</v>
      </c>
      <c r="F815" s="17">
        <f t="shared" si="27"/>
      </c>
    </row>
    <row r="816" spans="1:6" ht="12.75">
      <c r="A816" s="40" t="s">
        <v>570</v>
      </c>
      <c r="B816" s="46" t="s">
        <v>278</v>
      </c>
      <c r="D816" s="19">
        <v>6.7</v>
      </c>
      <c r="E816" s="19">
        <f>D816</f>
        <v>6.7</v>
      </c>
      <c r="F816" s="17" t="str">
        <f t="shared" si="27"/>
        <v>Fail</v>
      </c>
    </row>
    <row r="817" spans="1:6" ht="12.75">
      <c r="A817" s="40" t="s">
        <v>583</v>
      </c>
      <c r="B817" s="46" t="s">
        <v>279</v>
      </c>
      <c r="D817" s="19">
        <v>6.4</v>
      </c>
      <c r="E817" s="19">
        <f>D817</f>
        <v>6.4</v>
      </c>
      <c r="F817" s="17" t="str">
        <f t="shared" si="27"/>
        <v>Fail</v>
      </c>
    </row>
    <row r="818" spans="1:5" ht="12.75">
      <c r="A818" s="40" t="s">
        <v>568</v>
      </c>
      <c r="B818" s="46" t="s">
        <v>279</v>
      </c>
      <c r="D818" s="19">
        <v>6.4</v>
      </c>
      <c r="E818" s="19"/>
    </row>
    <row r="819" spans="1:6" ht="12.75">
      <c r="A819" s="40" t="s">
        <v>569</v>
      </c>
      <c r="B819" s="46" t="s">
        <v>279</v>
      </c>
      <c r="D819" s="19">
        <v>6.8</v>
      </c>
      <c r="E819" s="19">
        <f>AVERAGE(D818:D819)</f>
        <v>6.6</v>
      </c>
      <c r="F819" s="17" t="str">
        <f t="shared" si="27"/>
        <v>Fail</v>
      </c>
    </row>
    <row r="820" spans="1:6" ht="12.75">
      <c r="A820" s="40" t="s">
        <v>570</v>
      </c>
      <c r="B820" s="46" t="s">
        <v>279</v>
      </c>
      <c r="D820" s="19">
        <v>6.2</v>
      </c>
      <c r="E820" s="19">
        <f>D820</f>
        <v>6.2</v>
      </c>
      <c r="F820" s="17" t="str">
        <f t="shared" si="27"/>
        <v>Fail</v>
      </c>
    </row>
    <row r="821" spans="1:6" ht="12.75">
      <c r="A821" s="40" t="s">
        <v>583</v>
      </c>
      <c r="B821" s="46" t="s">
        <v>280</v>
      </c>
      <c r="D821" s="19">
        <v>6.8</v>
      </c>
      <c r="E821" s="19">
        <f>D821</f>
        <v>6.8</v>
      </c>
      <c r="F821" s="17" t="str">
        <f t="shared" si="27"/>
        <v>Fail</v>
      </c>
    </row>
    <row r="822" spans="1:5" ht="12.75">
      <c r="A822" s="40" t="s">
        <v>568</v>
      </c>
      <c r="B822" s="46" t="s">
        <v>280</v>
      </c>
      <c r="D822" s="19">
        <v>6.8</v>
      </c>
      <c r="E822" s="19"/>
    </row>
    <row r="823" spans="1:6" ht="12.75">
      <c r="A823" s="40" t="s">
        <v>569</v>
      </c>
      <c r="B823" s="46" t="s">
        <v>280</v>
      </c>
      <c r="D823" s="19">
        <v>7</v>
      </c>
      <c r="E823" s="19">
        <f>AVERAGE(D822:D823)</f>
        <v>6.9</v>
      </c>
      <c r="F823" s="17" t="str">
        <f t="shared" si="27"/>
        <v>Fail</v>
      </c>
    </row>
    <row r="824" spans="1:6" ht="12.75">
      <c r="A824" s="40" t="s">
        <v>570</v>
      </c>
      <c r="B824" s="46" t="s">
        <v>280</v>
      </c>
      <c r="D824" s="19">
        <v>6.7</v>
      </c>
      <c r="E824" s="19">
        <f>D824</f>
        <v>6.7</v>
      </c>
      <c r="F824" s="17" t="str">
        <f t="shared" si="27"/>
        <v>Fail</v>
      </c>
    </row>
    <row r="825" spans="1:6" ht="12.75">
      <c r="A825" s="40" t="s">
        <v>583</v>
      </c>
      <c r="B825" s="46" t="s">
        <v>281</v>
      </c>
      <c r="D825" s="19">
        <v>6.1</v>
      </c>
      <c r="E825" s="19">
        <f>D825</f>
        <v>6.1</v>
      </c>
      <c r="F825" s="17" t="str">
        <f t="shared" si="27"/>
        <v>Fail</v>
      </c>
    </row>
    <row r="826" spans="1:5" ht="12.75">
      <c r="A826" s="40" t="s">
        <v>568</v>
      </c>
      <c r="B826" s="46" t="s">
        <v>281</v>
      </c>
      <c r="D826" s="19">
        <v>6.2</v>
      </c>
      <c r="E826" s="19"/>
    </row>
    <row r="827" spans="1:6" ht="12.75">
      <c r="A827" s="40" t="s">
        <v>569</v>
      </c>
      <c r="B827" s="46" t="s">
        <v>281</v>
      </c>
      <c r="D827" s="19">
        <v>6.7</v>
      </c>
      <c r="E827" s="19">
        <f>AVERAGE(D826:D827)</f>
        <v>6.45</v>
      </c>
      <c r="F827" s="17" t="str">
        <f t="shared" si="27"/>
        <v>Fail</v>
      </c>
    </row>
    <row r="828" spans="1:6" ht="12.75">
      <c r="A828" s="40" t="s">
        <v>570</v>
      </c>
      <c r="B828" s="46" t="s">
        <v>281</v>
      </c>
      <c r="D828" s="19">
        <v>6.3</v>
      </c>
      <c r="E828" s="19">
        <f>D828</f>
        <v>6.3</v>
      </c>
      <c r="F828" s="17" t="str">
        <f t="shared" si="27"/>
        <v>Fail</v>
      </c>
    </row>
    <row r="829" spans="1:6" ht="12.75">
      <c r="A829" s="40" t="s">
        <v>583</v>
      </c>
      <c r="B829" s="46" t="s">
        <v>282</v>
      </c>
      <c r="D829" s="19">
        <v>7.2</v>
      </c>
      <c r="E829" s="19">
        <f>D829</f>
        <v>7.2</v>
      </c>
      <c r="F829" s="17">
        <f t="shared" si="27"/>
      </c>
    </row>
    <row r="830" spans="1:5" ht="12.75">
      <c r="A830" s="40" t="s">
        <v>568</v>
      </c>
      <c r="B830" s="46" t="s">
        <v>282</v>
      </c>
      <c r="D830" s="19">
        <v>7.2</v>
      </c>
      <c r="E830" s="19"/>
    </row>
    <row r="831" spans="1:6" ht="12.75">
      <c r="A831" s="40" t="s">
        <v>569</v>
      </c>
      <c r="B831" s="46" t="s">
        <v>282</v>
      </c>
      <c r="D831" s="19">
        <v>7.2</v>
      </c>
      <c r="E831" s="19">
        <f>AVERAGE(D830:D831)</f>
        <v>7.2</v>
      </c>
      <c r="F831" s="17">
        <f t="shared" si="27"/>
      </c>
    </row>
    <row r="832" spans="1:6" ht="12.75">
      <c r="A832" s="40" t="s">
        <v>570</v>
      </c>
      <c r="B832" s="46" t="s">
        <v>282</v>
      </c>
      <c r="D832" s="19">
        <v>6.9</v>
      </c>
      <c r="E832" s="19">
        <f>D832</f>
        <v>6.9</v>
      </c>
      <c r="F832" s="17" t="str">
        <f t="shared" si="27"/>
        <v>Fail</v>
      </c>
    </row>
    <row r="833" spans="1:6" ht="12.75">
      <c r="A833" s="40" t="s">
        <v>583</v>
      </c>
      <c r="B833" s="46" t="s">
        <v>283</v>
      </c>
      <c r="D833" s="19">
        <v>7.5</v>
      </c>
      <c r="E833" s="19">
        <f>D833</f>
        <v>7.5</v>
      </c>
      <c r="F833" s="17">
        <f t="shared" si="27"/>
      </c>
    </row>
    <row r="834" spans="1:5" ht="12.75">
      <c r="A834" s="40" t="s">
        <v>568</v>
      </c>
      <c r="B834" s="46" t="s">
        <v>283</v>
      </c>
      <c r="D834" s="19">
        <v>7.6</v>
      </c>
      <c r="E834" s="19"/>
    </row>
    <row r="835" spans="1:6" ht="12.75">
      <c r="A835" s="40" t="s">
        <v>569</v>
      </c>
      <c r="B835" s="46" t="s">
        <v>283</v>
      </c>
      <c r="D835" s="19">
        <v>8.2</v>
      </c>
      <c r="E835" s="19">
        <f>AVERAGE(D834:D835)</f>
        <v>7.8999999999999995</v>
      </c>
      <c r="F835" s="17">
        <f aca="true" t="shared" si="28" ref="F835:F840">IF(E835&lt;7,"Fail","")</f>
      </c>
    </row>
    <row r="836" spans="1:6" ht="12.75">
      <c r="A836" s="40" t="s">
        <v>570</v>
      </c>
      <c r="B836" s="46" t="s">
        <v>283</v>
      </c>
      <c r="D836" s="19">
        <v>7.7</v>
      </c>
      <c r="E836" s="19">
        <f>D836</f>
        <v>7.7</v>
      </c>
      <c r="F836" s="17">
        <f t="shared" si="28"/>
      </c>
    </row>
    <row r="837" spans="1:6" ht="12.75">
      <c r="A837" s="40" t="s">
        <v>583</v>
      </c>
      <c r="B837" s="46" t="s">
        <v>284</v>
      </c>
      <c r="D837" s="19">
        <v>8.9</v>
      </c>
      <c r="E837" s="19">
        <f>D837</f>
        <v>8.9</v>
      </c>
      <c r="F837" s="17">
        <f t="shared" si="28"/>
      </c>
    </row>
    <row r="838" spans="1:5" ht="12.75">
      <c r="A838" s="40" t="s">
        <v>568</v>
      </c>
      <c r="B838" s="46" t="s">
        <v>284</v>
      </c>
      <c r="D838" s="19">
        <v>8.7</v>
      </c>
      <c r="E838" s="19"/>
    </row>
    <row r="839" spans="1:6" ht="12.75">
      <c r="A839" s="40" t="s">
        <v>569</v>
      </c>
      <c r="B839" s="46" t="s">
        <v>284</v>
      </c>
      <c r="D839" s="19">
        <v>8.1</v>
      </c>
      <c r="E839" s="19">
        <f>AVERAGE(D838:D839)</f>
        <v>8.399999999999999</v>
      </c>
      <c r="F839" s="17">
        <f t="shared" si="28"/>
      </c>
    </row>
    <row r="840" spans="1:6" ht="12.75">
      <c r="A840" s="40" t="s">
        <v>570</v>
      </c>
      <c r="B840" s="46" t="s">
        <v>284</v>
      </c>
      <c r="D840" s="19">
        <v>9</v>
      </c>
      <c r="E840" s="19">
        <f>D840</f>
        <v>9</v>
      </c>
      <c r="F840" s="17">
        <f t="shared" si="28"/>
      </c>
    </row>
    <row r="841" spans="1:6" ht="12.75">
      <c r="A841" s="40" t="s">
        <v>583</v>
      </c>
      <c r="B841" s="46" t="s">
        <v>285</v>
      </c>
      <c r="D841" s="19">
        <v>9.4</v>
      </c>
      <c r="E841" s="19">
        <f>D841</f>
        <v>9.4</v>
      </c>
      <c r="F841" s="17">
        <f>IF(E841&lt;7,"Fail","")</f>
      </c>
    </row>
    <row r="842" spans="1:5" ht="12.75">
      <c r="A842" s="40" t="s">
        <v>568</v>
      </c>
      <c r="B842" s="46" t="s">
        <v>285</v>
      </c>
      <c r="D842" s="19">
        <v>9.4</v>
      </c>
      <c r="E842" s="19"/>
    </row>
    <row r="843" spans="1:6" ht="12.75">
      <c r="A843" s="40" t="s">
        <v>569</v>
      </c>
      <c r="B843" s="46" t="s">
        <v>285</v>
      </c>
      <c r="D843" s="19">
        <v>8.2</v>
      </c>
      <c r="E843" s="19">
        <f>AVERAGE(D842:D843)</f>
        <v>8.8</v>
      </c>
      <c r="F843" s="17">
        <f aca="true" t="shared" si="29" ref="F843:F876">IF(E843&lt;7,"Fail","")</f>
      </c>
    </row>
    <row r="844" spans="1:6" ht="12.75">
      <c r="A844" s="40" t="s">
        <v>570</v>
      </c>
      <c r="B844" s="46" t="s">
        <v>285</v>
      </c>
      <c r="D844" s="19">
        <v>8.8</v>
      </c>
      <c r="E844" s="19">
        <f>D844</f>
        <v>8.8</v>
      </c>
      <c r="F844" s="17">
        <f t="shared" si="29"/>
      </c>
    </row>
    <row r="845" spans="1:6" ht="12.75">
      <c r="A845" s="40" t="s">
        <v>583</v>
      </c>
      <c r="B845" s="46" t="s">
        <v>286</v>
      </c>
      <c r="D845" s="19">
        <v>9</v>
      </c>
      <c r="E845" s="19">
        <f>D845</f>
        <v>9</v>
      </c>
      <c r="F845" s="17">
        <f t="shared" si="29"/>
      </c>
    </row>
    <row r="846" spans="1:5" ht="12.75">
      <c r="A846" s="40" t="s">
        <v>568</v>
      </c>
      <c r="B846" s="46" t="s">
        <v>286</v>
      </c>
      <c r="D846" s="19">
        <v>9.1</v>
      </c>
      <c r="E846" s="19"/>
    </row>
    <row r="847" spans="1:6" ht="12.75">
      <c r="A847" s="40" t="s">
        <v>569</v>
      </c>
      <c r="B847" s="46" t="s">
        <v>286</v>
      </c>
      <c r="D847" s="19">
        <v>8.1</v>
      </c>
      <c r="E847" s="19">
        <f>AVERAGE(D846:D847)</f>
        <v>8.6</v>
      </c>
      <c r="F847" s="17">
        <f t="shared" si="29"/>
      </c>
    </row>
    <row r="848" spans="1:6" ht="12.75">
      <c r="A848" s="40" t="s">
        <v>570</v>
      </c>
      <c r="B848" s="46" t="s">
        <v>286</v>
      </c>
      <c r="D848" s="19">
        <v>8.9</v>
      </c>
      <c r="E848" s="19">
        <f>D848</f>
        <v>8.9</v>
      </c>
      <c r="F848" s="17">
        <f t="shared" si="29"/>
      </c>
    </row>
    <row r="849" spans="1:6" ht="12.75">
      <c r="A849" s="40" t="s">
        <v>583</v>
      </c>
      <c r="B849" s="46" t="s">
        <v>287</v>
      </c>
      <c r="D849" s="19">
        <v>10</v>
      </c>
      <c r="E849" s="19">
        <f>D849</f>
        <v>10</v>
      </c>
      <c r="F849" s="17">
        <f t="shared" si="29"/>
      </c>
    </row>
    <row r="850" spans="1:5" ht="12.75">
      <c r="A850" s="40" t="s">
        <v>568</v>
      </c>
      <c r="B850" s="46" t="s">
        <v>287</v>
      </c>
      <c r="D850" s="19">
        <v>10.3</v>
      </c>
      <c r="E850" s="19"/>
    </row>
    <row r="851" spans="1:6" ht="12.75">
      <c r="A851" s="40" t="s">
        <v>569</v>
      </c>
      <c r="B851" s="46" t="s">
        <v>287</v>
      </c>
      <c r="D851" s="19">
        <v>8.7</v>
      </c>
      <c r="E851" s="19">
        <f>AVERAGE(D850:D851)</f>
        <v>9.5</v>
      </c>
      <c r="F851" s="17">
        <f t="shared" si="29"/>
      </c>
    </row>
    <row r="852" spans="1:6" ht="12.75">
      <c r="A852" s="40" t="s">
        <v>570</v>
      </c>
      <c r="B852" s="46" t="s">
        <v>287</v>
      </c>
      <c r="D852" s="19">
        <v>9.4</v>
      </c>
      <c r="E852" s="19">
        <f>D852</f>
        <v>9.4</v>
      </c>
      <c r="F852" s="17">
        <f t="shared" si="29"/>
      </c>
    </row>
    <row r="853" spans="1:6" ht="12.75">
      <c r="A853" s="40" t="s">
        <v>583</v>
      </c>
      <c r="B853" s="46" t="s">
        <v>288</v>
      </c>
      <c r="D853" s="19">
        <v>9.6</v>
      </c>
      <c r="E853" s="19">
        <f>D853</f>
        <v>9.6</v>
      </c>
      <c r="F853" s="17">
        <f t="shared" si="29"/>
      </c>
    </row>
    <row r="854" spans="1:5" ht="12.75">
      <c r="A854" s="40" t="s">
        <v>568</v>
      </c>
      <c r="B854" s="46" t="s">
        <v>288</v>
      </c>
      <c r="D854" s="19">
        <v>10</v>
      </c>
      <c r="E854" s="19"/>
    </row>
    <row r="855" spans="1:6" ht="12.75">
      <c r="A855" s="40" t="s">
        <v>569</v>
      </c>
      <c r="B855" s="46" t="s">
        <v>288</v>
      </c>
      <c r="D855" s="19">
        <v>8.8</v>
      </c>
      <c r="E855" s="19">
        <f>AVERAGE(D854:D855)</f>
        <v>9.4</v>
      </c>
      <c r="F855" s="17">
        <f t="shared" si="29"/>
      </c>
    </row>
    <row r="856" spans="1:6" ht="12.75">
      <c r="A856" s="40" t="s">
        <v>570</v>
      </c>
      <c r="B856" s="46" t="s">
        <v>288</v>
      </c>
      <c r="D856" s="19">
        <v>9.3</v>
      </c>
      <c r="E856" s="19">
        <f>D856</f>
        <v>9.3</v>
      </c>
      <c r="F856" s="17">
        <f t="shared" si="29"/>
      </c>
    </row>
    <row r="857" spans="1:6" ht="12.75">
      <c r="A857" s="40" t="s">
        <v>583</v>
      </c>
      <c r="B857" s="46" t="s">
        <v>289</v>
      </c>
      <c r="D857" s="19">
        <v>8.9</v>
      </c>
      <c r="E857" s="19">
        <f>D857</f>
        <v>8.9</v>
      </c>
      <c r="F857" s="17">
        <f t="shared" si="29"/>
      </c>
    </row>
    <row r="858" spans="1:5" ht="12.75">
      <c r="A858" s="40" t="s">
        <v>568</v>
      </c>
      <c r="B858" s="46" t="s">
        <v>289</v>
      </c>
      <c r="D858" s="19">
        <v>9</v>
      </c>
      <c r="E858" s="19"/>
    </row>
    <row r="859" spans="1:6" ht="12.75">
      <c r="A859" s="40" t="s">
        <v>569</v>
      </c>
      <c r="B859" s="46" t="s">
        <v>289</v>
      </c>
      <c r="D859" s="19">
        <v>8.4</v>
      </c>
      <c r="E859" s="19">
        <f>AVERAGE(D858:D859)</f>
        <v>8.7</v>
      </c>
      <c r="F859" s="17">
        <f t="shared" si="29"/>
      </c>
    </row>
    <row r="860" spans="1:6" ht="12.75">
      <c r="A860" s="40" t="s">
        <v>570</v>
      </c>
      <c r="B860" s="46" t="s">
        <v>289</v>
      </c>
      <c r="D860" s="19">
        <v>8.8</v>
      </c>
      <c r="E860" s="19">
        <f>D860</f>
        <v>8.8</v>
      </c>
      <c r="F860" s="17">
        <f t="shared" si="29"/>
      </c>
    </row>
    <row r="861" spans="1:6" ht="12.75">
      <c r="A861" s="40" t="s">
        <v>583</v>
      </c>
      <c r="B861" s="46" t="s">
        <v>290</v>
      </c>
      <c r="D861" s="19">
        <v>10.2</v>
      </c>
      <c r="E861" s="19">
        <f>D861</f>
        <v>10.2</v>
      </c>
      <c r="F861" s="17">
        <f t="shared" si="29"/>
      </c>
    </row>
    <row r="862" spans="1:5" ht="12.75">
      <c r="A862" s="40" t="s">
        <v>568</v>
      </c>
      <c r="B862" s="46" t="s">
        <v>290</v>
      </c>
      <c r="D862" s="19">
        <v>10.3</v>
      </c>
      <c r="E862" s="19"/>
    </row>
    <row r="863" spans="1:6" ht="12.75">
      <c r="A863" s="40" t="s">
        <v>569</v>
      </c>
      <c r="B863" s="46" t="s">
        <v>290</v>
      </c>
      <c r="D863" s="19">
        <v>9.3</v>
      </c>
      <c r="E863" s="19">
        <f>AVERAGE(D862:D863)</f>
        <v>9.8</v>
      </c>
      <c r="F863" s="17">
        <f t="shared" si="29"/>
      </c>
    </row>
    <row r="864" spans="1:6" ht="12.75">
      <c r="A864" s="40" t="s">
        <v>570</v>
      </c>
      <c r="B864" s="46" t="s">
        <v>290</v>
      </c>
      <c r="D864" s="19">
        <v>9.3</v>
      </c>
      <c r="E864" s="19">
        <f>D864</f>
        <v>9.3</v>
      </c>
      <c r="F864" s="17">
        <f t="shared" si="29"/>
      </c>
    </row>
    <row r="865" spans="1:6" ht="12.75">
      <c r="A865" s="40" t="s">
        <v>583</v>
      </c>
      <c r="B865" s="46" t="s">
        <v>291</v>
      </c>
      <c r="D865" s="19">
        <v>9.2</v>
      </c>
      <c r="E865" s="19">
        <f>D865</f>
        <v>9.2</v>
      </c>
      <c r="F865" s="17">
        <f t="shared" si="29"/>
      </c>
    </row>
    <row r="866" spans="1:5" ht="12.75">
      <c r="A866" s="40" t="s">
        <v>568</v>
      </c>
      <c r="B866" s="46" t="s">
        <v>291</v>
      </c>
      <c r="D866" s="19">
        <v>9.1</v>
      </c>
      <c r="E866" s="19"/>
    </row>
    <row r="867" spans="1:6" ht="12.75">
      <c r="A867" s="40" t="s">
        <v>569</v>
      </c>
      <c r="B867" s="46" t="s">
        <v>291</v>
      </c>
      <c r="D867" s="19">
        <v>9.1</v>
      </c>
      <c r="E867" s="19">
        <f>AVERAGE(D866:D867)</f>
        <v>9.1</v>
      </c>
      <c r="F867" s="17">
        <f t="shared" si="29"/>
      </c>
    </row>
    <row r="868" spans="1:6" ht="12.75">
      <c r="A868" s="40" t="s">
        <v>570</v>
      </c>
      <c r="B868" s="46" t="s">
        <v>291</v>
      </c>
      <c r="D868" s="19">
        <v>9</v>
      </c>
      <c r="E868" s="19">
        <f>D868</f>
        <v>9</v>
      </c>
      <c r="F868" s="17">
        <f t="shared" si="29"/>
      </c>
    </row>
    <row r="869" spans="1:6" ht="12.75">
      <c r="A869" s="40" t="s">
        <v>583</v>
      </c>
      <c r="B869" s="46" t="s">
        <v>292</v>
      </c>
      <c r="D869" s="19">
        <v>10.3</v>
      </c>
      <c r="E869" s="19">
        <f>D869</f>
        <v>10.3</v>
      </c>
      <c r="F869" s="17">
        <f t="shared" si="29"/>
      </c>
    </row>
    <row r="870" spans="1:5" ht="12.75">
      <c r="A870" s="40" t="s">
        <v>568</v>
      </c>
      <c r="B870" s="46" t="s">
        <v>292</v>
      </c>
      <c r="D870" s="19">
        <v>10.4</v>
      </c>
      <c r="E870" s="19"/>
    </row>
    <row r="871" spans="1:6" ht="12.75">
      <c r="A871" s="40" t="s">
        <v>569</v>
      </c>
      <c r="B871" s="46" t="s">
        <v>292</v>
      </c>
      <c r="D871" s="19">
        <v>9.3</v>
      </c>
      <c r="E871" s="19">
        <f>AVERAGE(D870:D871)</f>
        <v>9.850000000000001</v>
      </c>
      <c r="F871" s="17">
        <f t="shared" si="29"/>
      </c>
    </row>
    <row r="872" spans="1:6" ht="12.75">
      <c r="A872" s="40" t="s">
        <v>570</v>
      </c>
      <c r="B872" s="46" t="s">
        <v>292</v>
      </c>
      <c r="D872" s="19">
        <v>9.2</v>
      </c>
      <c r="E872" s="19">
        <f>D872</f>
        <v>9.2</v>
      </c>
      <c r="F872" s="17">
        <f t="shared" si="29"/>
      </c>
    </row>
    <row r="873" spans="1:6" ht="12.75">
      <c r="A873" s="40" t="s">
        <v>583</v>
      </c>
      <c r="B873" s="46" t="s">
        <v>293</v>
      </c>
      <c r="D873" s="19">
        <v>11.7</v>
      </c>
      <c r="E873" s="19">
        <f>D873</f>
        <v>11.7</v>
      </c>
      <c r="F873" s="17">
        <f t="shared" si="29"/>
      </c>
    </row>
    <row r="874" spans="1:5" ht="12.75">
      <c r="A874" s="40" t="s">
        <v>568</v>
      </c>
      <c r="B874" s="46" t="s">
        <v>293</v>
      </c>
      <c r="D874" s="19">
        <v>12</v>
      </c>
      <c r="E874" s="19"/>
    </row>
    <row r="875" spans="1:6" ht="12.75">
      <c r="A875" s="40" t="s">
        <v>569</v>
      </c>
      <c r="B875" s="46" t="s">
        <v>293</v>
      </c>
      <c r="D875" s="19">
        <v>10.2</v>
      </c>
      <c r="E875" s="19">
        <f>AVERAGE(D874:D875)</f>
        <v>11.1</v>
      </c>
      <c r="F875" s="17">
        <f t="shared" si="29"/>
      </c>
    </row>
    <row r="876" spans="1:6" ht="12.75">
      <c r="A876" s="40" t="s">
        <v>570</v>
      </c>
      <c r="B876" s="46" t="s">
        <v>293</v>
      </c>
      <c r="D876" s="19">
        <v>10.1</v>
      </c>
      <c r="E876" s="19">
        <f>D876</f>
        <v>10.1</v>
      </c>
      <c r="F876" s="17">
        <f t="shared" si="29"/>
      </c>
    </row>
    <row r="877" spans="1:6" ht="12.75">
      <c r="A877" s="40" t="s">
        <v>583</v>
      </c>
      <c r="B877" s="46" t="s">
        <v>294</v>
      </c>
      <c r="D877" s="19">
        <v>10.1</v>
      </c>
      <c r="E877" s="19">
        <f>D877</f>
        <v>10.1</v>
      </c>
      <c r="F877" s="17">
        <f>IF(E877&lt;7,"Fail","")</f>
      </c>
    </row>
    <row r="878" spans="1:5" ht="12.75">
      <c r="A878" s="40" t="s">
        <v>568</v>
      </c>
      <c r="B878" s="46" t="s">
        <v>294</v>
      </c>
      <c r="D878" s="19">
        <v>10</v>
      </c>
      <c r="E878" s="19"/>
    </row>
    <row r="879" spans="1:6" ht="12.75">
      <c r="A879" s="40" t="s">
        <v>569</v>
      </c>
      <c r="B879" s="46" t="s">
        <v>294</v>
      </c>
      <c r="D879" s="19">
        <v>9.7</v>
      </c>
      <c r="E879" s="19">
        <f>AVERAGE(D878:D879)</f>
        <v>9.85</v>
      </c>
      <c r="F879" s="17">
        <f aca="true" t="shared" si="30" ref="F879:F912">IF(E879&lt;7,"Fail","")</f>
      </c>
    </row>
    <row r="880" spans="1:6" ht="12.75">
      <c r="A880" s="40" t="s">
        <v>570</v>
      </c>
      <c r="B880" s="46" t="s">
        <v>294</v>
      </c>
      <c r="D880" s="19">
        <v>9.4</v>
      </c>
      <c r="E880" s="19">
        <f>D880</f>
        <v>9.4</v>
      </c>
      <c r="F880" s="17">
        <f t="shared" si="30"/>
      </c>
    </row>
    <row r="881" spans="1:6" ht="12.75">
      <c r="A881" s="40" t="s">
        <v>583</v>
      </c>
      <c r="B881" s="46" t="s">
        <v>295</v>
      </c>
      <c r="D881" s="19">
        <v>10.4</v>
      </c>
      <c r="E881" s="19">
        <f>D881</f>
        <v>10.4</v>
      </c>
      <c r="F881" s="17">
        <f t="shared" si="30"/>
      </c>
    </row>
    <row r="882" spans="1:5" ht="12.75">
      <c r="A882" s="40" t="s">
        <v>568</v>
      </c>
      <c r="B882" s="46" t="s">
        <v>295</v>
      </c>
      <c r="D882" s="19">
        <v>10.4</v>
      </c>
      <c r="E882" s="19"/>
    </row>
    <row r="883" spans="1:6" ht="12.75">
      <c r="A883" s="40" t="s">
        <v>569</v>
      </c>
      <c r="B883" s="46" t="s">
        <v>295</v>
      </c>
      <c r="D883" s="19">
        <v>10</v>
      </c>
      <c r="E883" s="19">
        <f>AVERAGE(D882:D883)</f>
        <v>10.2</v>
      </c>
      <c r="F883" s="17">
        <f t="shared" si="30"/>
      </c>
    </row>
    <row r="884" spans="1:6" ht="12.75">
      <c r="A884" s="40" t="s">
        <v>570</v>
      </c>
      <c r="B884" s="46" t="s">
        <v>295</v>
      </c>
      <c r="D884" s="19">
        <v>9.5</v>
      </c>
      <c r="E884" s="19">
        <f>D884</f>
        <v>9.5</v>
      </c>
      <c r="F884" s="17">
        <f t="shared" si="30"/>
      </c>
    </row>
    <row r="885" spans="1:6" ht="12.75">
      <c r="A885" s="40" t="s">
        <v>583</v>
      </c>
      <c r="B885" s="46" t="s">
        <v>296</v>
      </c>
      <c r="D885" s="19">
        <v>10.9</v>
      </c>
      <c r="E885" s="19">
        <f>D885</f>
        <v>10.9</v>
      </c>
      <c r="F885" s="17">
        <f t="shared" si="30"/>
      </c>
    </row>
    <row r="886" spans="1:5" ht="12.75">
      <c r="A886" s="40" t="s">
        <v>568</v>
      </c>
      <c r="B886" s="46" t="s">
        <v>296</v>
      </c>
      <c r="D886" s="19">
        <v>10.8</v>
      </c>
      <c r="E886" s="19"/>
    </row>
    <row r="887" spans="1:6" ht="12.75">
      <c r="A887" s="40" t="s">
        <v>569</v>
      </c>
      <c r="B887" s="46" t="s">
        <v>296</v>
      </c>
      <c r="D887" s="19">
        <v>10.4</v>
      </c>
      <c r="E887" s="19">
        <f>AVERAGE(D886:D887)</f>
        <v>10.600000000000001</v>
      </c>
      <c r="F887" s="17">
        <f t="shared" si="30"/>
      </c>
    </row>
    <row r="888" spans="1:6" ht="12.75">
      <c r="A888" s="40" t="s">
        <v>570</v>
      </c>
      <c r="B888" s="46" t="s">
        <v>296</v>
      </c>
      <c r="D888" s="19">
        <v>10.2</v>
      </c>
      <c r="E888" s="19">
        <f>D888</f>
        <v>10.2</v>
      </c>
      <c r="F888" s="17">
        <f t="shared" si="30"/>
      </c>
    </row>
    <row r="889" spans="1:6" ht="12.75">
      <c r="A889" s="40" t="s">
        <v>583</v>
      </c>
      <c r="B889" s="46" t="s">
        <v>297</v>
      </c>
      <c r="D889" s="19">
        <v>10.7</v>
      </c>
      <c r="E889" s="19">
        <f>D889</f>
        <v>10.7</v>
      </c>
      <c r="F889" s="17">
        <f t="shared" si="30"/>
      </c>
    </row>
    <row r="890" spans="1:5" ht="12.75">
      <c r="A890" s="40" t="s">
        <v>568</v>
      </c>
      <c r="B890" s="46" t="s">
        <v>297</v>
      </c>
      <c r="D890" s="19">
        <v>10.5</v>
      </c>
      <c r="E890" s="19"/>
    </row>
    <row r="891" spans="1:6" ht="12.75">
      <c r="A891" s="40" t="s">
        <v>569</v>
      </c>
      <c r="B891" s="46" t="s">
        <v>297</v>
      </c>
      <c r="D891" s="19">
        <v>10.1</v>
      </c>
      <c r="E891" s="19">
        <f>AVERAGE(D890:D891)</f>
        <v>10.3</v>
      </c>
      <c r="F891" s="17">
        <f t="shared" si="30"/>
      </c>
    </row>
    <row r="892" spans="1:6" ht="12.75">
      <c r="A892" s="40" t="s">
        <v>570</v>
      </c>
      <c r="B892" s="46" t="s">
        <v>297</v>
      </c>
      <c r="D892" s="19">
        <v>10</v>
      </c>
      <c r="E892" s="19">
        <f>D892</f>
        <v>10</v>
      </c>
      <c r="F892" s="17">
        <f t="shared" si="30"/>
      </c>
    </row>
    <row r="893" spans="1:6" ht="12.75">
      <c r="A893" s="40" t="s">
        <v>583</v>
      </c>
      <c r="B893" s="46" t="s">
        <v>298</v>
      </c>
      <c r="D893" s="19">
        <v>10.8</v>
      </c>
      <c r="E893" s="19">
        <f>D893</f>
        <v>10.8</v>
      </c>
      <c r="F893" s="17">
        <f t="shared" si="30"/>
      </c>
    </row>
    <row r="894" spans="1:5" ht="12.75">
      <c r="A894" s="40" t="s">
        <v>568</v>
      </c>
      <c r="B894" s="46" t="s">
        <v>298</v>
      </c>
      <c r="D894" s="19">
        <v>10.8</v>
      </c>
      <c r="E894" s="19"/>
    </row>
    <row r="895" spans="1:6" ht="12.75">
      <c r="A895" s="40" t="s">
        <v>569</v>
      </c>
      <c r="B895" s="46" t="s">
        <v>298</v>
      </c>
      <c r="D895" s="19">
        <v>10.4</v>
      </c>
      <c r="E895" s="19">
        <f>AVERAGE(D894:D895)</f>
        <v>10.600000000000001</v>
      </c>
      <c r="F895" s="17">
        <f t="shared" si="30"/>
      </c>
    </row>
    <row r="896" spans="1:6" ht="12.75">
      <c r="A896" s="40" t="s">
        <v>570</v>
      </c>
      <c r="B896" s="46" t="s">
        <v>298</v>
      </c>
      <c r="D896" s="19">
        <v>10.4</v>
      </c>
      <c r="E896" s="19">
        <f>D896</f>
        <v>10.4</v>
      </c>
      <c r="F896" s="17">
        <f t="shared" si="30"/>
      </c>
    </row>
    <row r="897" spans="1:6" ht="12.75">
      <c r="A897" s="40" t="s">
        <v>583</v>
      </c>
      <c r="B897" s="46" t="s">
        <v>299</v>
      </c>
      <c r="D897" s="19">
        <v>11.2</v>
      </c>
      <c r="E897" s="19">
        <f>D897</f>
        <v>11.2</v>
      </c>
      <c r="F897" s="17">
        <f t="shared" si="30"/>
      </c>
    </row>
    <row r="898" spans="1:5" ht="12.75">
      <c r="A898" s="40" t="s">
        <v>568</v>
      </c>
      <c r="B898" s="46" t="s">
        <v>299</v>
      </c>
      <c r="D898" s="19">
        <v>11.3</v>
      </c>
      <c r="E898" s="19"/>
    </row>
    <row r="899" spans="1:6" ht="12.75">
      <c r="A899" s="40" t="s">
        <v>569</v>
      </c>
      <c r="B899" s="46" t="s">
        <v>299</v>
      </c>
      <c r="D899" s="19">
        <v>10.8</v>
      </c>
      <c r="E899" s="19">
        <f>AVERAGE(D898:D899)</f>
        <v>11.05</v>
      </c>
      <c r="F899" s="17">
        <f t="shared" si="30"/>
      </c>
    </row>
    <row r="900" spans="1:6" ht="12.75">
      <c r="A900" s="40" t="s">
        <v>570</v>
      </c>
      <c r="B900" s="46" t="s">
        <v>299</v>
      </c>
      <c r="D900" s="19">
        <v>10.6</v>
      </c>
      <c r="E900" s="19">
        <f>D900</f>
        <v>10.6</v>
      </c>
      <c r="F900" s="17">
        <f t="shared" si="30"/>
      </c>
    </row>
    <row r="901" spans="1:6" ht="12.75">
      <c r="A901" s="40" t="s">
        <v>583</v>
      </c>
      <c r="B901" s="46" t="s">
        <v>300</v>
      </c>
      <c r="D901" s="19">
        <v>12.3</v>
      </c>
      <c r="E901" s="19">
        <f>D901</f>
        <v>12.3</v>
      </c>
      <c r="F901" s="17">
        <f t="shared" si="30"/>
      </c>
    </row>
    <row r="902" spans="1:5" ht="12.75">
      <c r="A902" s="40" t="s">
        <v>568</v>
      </c>
      <c r="B902" s="46" t="s">
        <v>300</v>
      </c>
      <c r="D902" s="19">
        <v>11.9</v>
      </c>
      <c r="E902" s="19"/>
    </row>
    <row r="903" spans="1:6" ht="12.75">
      <c r="A903" s="40" t="s">
        <v>569</v>
      </c>
      <c r="B903" s="46" t="s">
        <v>300</v>
      </c>
      <c r="D903" s="19">
        <v>11.6</v>
      </c>
      <c r="E903" s="19">
        <f>AVERAGE(D902:D903)</f>
        <v>11.75</v>
      </c>
      <c r="F903" s="17">
        <f t="shared" si="30"/>
      </c>
    </row>
    <row r="904" spans="1:6" ht="12.75">
      <c r="A904" s="40" t="s">
        <v>570</v>
      </c>
      <c r="B904" s="46" t="s">
        <v>300</v>
      </c>
      <c r="D904" s="19">
        <v>11.3</v>
      </c>
      <c r="E904" s="19">
        <f>D904</f>
        <v>11.3</v>
      </c>
      <c r="F904" s="17">
        <f t="shared" si="30"/>
      </c>
    </row>
    <row r="905" spans="1:6" ht="12.75">
      <c r="A905" s="40" t="s">
        <v>583</v>
      </c>
      <c r="B905" s="46" t="s">
        <v>301</v>
      </c>
      <c r="D905" s="19">
        <v>11.5</v>
      </c>
      <c r="E905" s="19">
        <f>D905</f>
        <v>11.5</v>
      </c>
      <c r="F905" s="17">
        <f t="shared" si="30"/>
      </c>
    </row>
    <row r="906" spans="1:5" ht="12.75">
      <c r="A906" s="40" t="s">
        <v>568</v>
      </c>
      <c r="B906" s="46" t="s">
        <v>301</v>
      </c>
      <c r="D906" s="19">
        <v>11.4</v>
      </c>
      <c r="E906" s="19"/>
    </row>
    <row r="907" spans="1:6" ht="12.75">
      <c r="A907" s="40" t="s">
        <v>569</v>
      </c>
      <c r="B907" s="46" t="s">
        <v>301</v>
      </c>
      <c r="D907" s="19">
        <v>10.8</v>
      </c>
      <c r="E907" s="19">
        <f>AVERAGE(D906:D907)</f>
        <v>11.100000000000001</v>
      </c>
      <c r="F907" s="17">
        <f t="shared" si="30"/>
      </c>
    </row>
    <row r="908" spans="1:6" ht="12.75">
      <c r="A908" s="40" t="s">
        <v>570</v>
      </c>
      <c r="B908" s="46" t="s">
        <v>301</v>
      </c>
      <c r="D908" s="19">
        <v>10.6</v>
      </c>
      <c r="E908" s="19">
        <f>D908</f>
        <v>10.6</v>
      </c>
      <c r="F908" s="17">
        <f t="shared" si="30"/>
      </c>
    </row>
    <row r="909" spans="1:6" ht="12.75">
      <c r="A909" s="40" t="s">
        <v>583</v>
      </c>
      <c r="B909" s="46" t="s">
        <v>302</v>
      </c>
      <c r="D909" s="19">
        <v>12.2</v>
      </c>
      <c r="E909" s="19">
        <f>D909</f>
        <v>12.2</v>
      </c>
      <c r="F909" s="17">
        <f t="shared" si="30"/>
      </c>
    </row>
    <row r="910" spans="1:5" ht="12.75">
      <c r="A910" s="40" t="s">
        <v>568</v>
      </c>
      <c r="B910" s="46" t="s">
        <v>302</v>
      </c>
      <c r="D910" s="19">
        <v>12.2</v>
      </c>
      <c r="E910" s="19"/>
    </row>
    <row r="911" spans="1:6" ht="12.75">
      <c r="A911" s="40" t="s">
        <v>569</v>
      </c>
      <c r="B911" s="46" t="s">
        <v>302</v>
      </c>
      <c r="D911" s="19">
        <v>11.1</v>
      </c>
      <c r="E911" s="19">
        <f>AVERAGE(D910:D911)</f>
        <v>11.649999999999999</v>
      </c>
      <c r="F911" s="17">
        <f t="shared" si="30"/>
      </c>
    </row>
    <row r="912" spans="1:6" ht="12.75">
      <c r="A912" s="40" t="s">
        <v>570</v>
      </c>
      <c r="B912" s="46" t="s">
        <v>302</v>
      </c>
      <c r="D912" s="19">
        <v>10.8</v>
      </c>
      <c r="E912" s="19">
        <f>D912</f>
        <v>10.8</v>
      </c>
      <c r="F912" s="17">
        <f t="shared" si="30"/>
      </c>
    </row>
    <row r="913" spans="1:6" ht="12.75">
      <c r="A913" s="40" t="s">
        <v>583</v>
      </c>
      <c r="B913" s="46" t="s">
        <v>303</v>
      </c>
      <c r="D913" s="19">
        <v>11.2</v>
      </c>
      <c r="E913" s="19">
        <f>D913</f>
        <v>11.2</v>
      </c>
      <c r="F913" s="17">
        <f>IF(E913&lt;7,"Fail","")</f>
      </c>
    </row>
    <row r="914" spans="1:5" ht="12.75">
      <c r="A914" s="40" t="s">
        <v>568</v>
      </c>
      <c r="B914" s="46" t="s">
        <v>303</v>
      </c>
      <c r="D914" s="19">
        <v>11.2</v>
      </c>
      <c r="E914" s="19"/>
    </row>
    <row r="915" spans="1:6" ht="12.75">
      <c r="A915" s="40" t="s">
        <v>569</v>
      </c>
      <c r="B915" s="46" t="s">
        <v>303</v>
      </c>
      <c r="D915" s="19">
        <v>10.8</v>
      </c>
      <c r="E915" s="19">
        <f>AVERAGE(D914:D915)</f>
        <v>11</v>
      </c>
      <c r="F915" s="17">
        <f aca="true" t="shared" si="31" ref="F915:F940">IF(E915&lt;7,"Fail","")</f>
      </c>
    </row>
    <row r="916" spans="1:6" ht="12.75">
      <c r="A916" s="40" t="s">
        <v>570</v>
      </c>
      <c r="B916" s="46" t="s">
        <v>303</v>
      </c>
      <c r="D916" s="19">
        <v>10.8</v>
      </c>
      <c r="E916" s="19">
        <f>D916</f>
        <v>10.8</v>
      </c>
      <c r="F916" s="17">
        <f t="shared" si="31"/>
      </c>
    </row>
    <row r="917" spans="1:6" ht="12.75">
      <c r="A917" s="40" t="s">
        <v>583</v>
      </c>
      <c r="B917" s="46" t="s">
        <v>304</v>
      </c>
      <c r="D917" s="19">
        <v>11.8</v>
      </c>
      <c r="E917" s="19">
        <f>D917</f>
        <v>11.8</v>
      </c>
      <c r="F917" s="17">
        <f t="shared" si="31"/>
      </c>
    </row>
    <row r="918" spans="1:5" ht="12.75">
      <c r="A918" s="40" t="s">
        <v>568</v>
      </c>
      <c r="B918" s="46" t="s">
        <v>304</v>
      </c>
      <c r="D918" s="19">
        <v>12</v>
      </c>
      <c r="E918" s="19"/>
    </row>
    <row r="919" spans="1:6" ht="12.75">
      <c r="A919" s="40" t="s">
        <v>569</v>
      </c>
      <c r="B919" s="46" t="s">
        <v>304</v>
      </c>
      <c r="D919" s="19">
        <v>11.8</v>
      </c>
      <c r="E919" s="19">
        <f>AVERAGE(D918:D919)</f>
        <v>11.9</v>
      </c>
      <c r="F919" s="17">
        <f t="shared" si="31"/>
      </c>
    </row>
    <row r="920" spans="1:6" ht="12.75">
      <c r="A920" s="40" t="s">
        <v>570</v>
      </c>
      <c r="B920" s="46" t="s">
        <v>304</v>
      </c>
      <c r="D920" s="19">
        <v>11.6</v>
      </c>
      <c r="E920" s="19">
        <f>D920</f>
        <v>11.6</v>
      </c>
      <c r="F920" s="17">
        <f t="shared" si="31"/>
      </c>
    </row>
    <row r="921" spans="1:6" ht="12.75">
      <c r="A921" s="40" t="s">
        <v>583</v>
      </c>
      <c r="B921" s="46" t="s">
        <v>305</v>
      </c>
      <c r="D921" s="19">
        <v>10.6</v>
      </c>
      <c r="E921" s="19">
        <f>D921</f>
        <v>10.6</v>
      </c>
      <c r="F921" s="17">
        <f t="shared" si="31"/>
      </c>
    </row>
    <row r="922" spans="1:5" ht="12.75">
      <c r="A922" s="40" t="s">
        <v>568</v>
      </c>
      <c r="B922" s="46" t="s">
        <v>305</v>
      </c>
      <c r="D922" s="19">
        <v>10.7</v>
      </c>
      <c r="E922" s="19"/>
    </row>
    <row r="923" spans="1:6" ht="12.75">
      <c r="A923" s="40" t="s">
        <v>569</v>
      </c>
      <c r="B923" s="46" t="s">
        <v>305</v>
      </c>
      <c r="D923" s="19">
        <v>10.6</v>
      </c>
      <c r="E923" s="19">
        <f>AVERAGE(D922:D923)</f>
        <v>10.649999999999999</v>
      </c>
      <c r="F923" s="17">
        <f t="shared" si="31"/>
      </c>
    </row>
    <row r="924" spans="1:6" ht="12.75">
      <c r="A924" s="40" t="s">
        <v>570</v>
      </c>
      <c r="B924" s="46" t="s">
        <v>305</v>
      </c>
      <c r="D924" s="19">
        <v>10.5</v>
      </c>
      <c r="E924" s="19">
        <f>D924</f>
        <v>10.5</v>
      </c>
      <c r="F924" s="17">
        <f t="shared" si="31"/>
      </c>
    </row>
    <row r="925" spans="1:6" ht="12.75">
      <c r="A925" s="40" t="s">
        <v>583</v>
      </c>
      <c r="B925" s="46" t="s">
        <v>306</v>
      </c>
      <c r="D925" s="19">
        <v>10.6</v>
      </c>
      <c r="E925" s="19">
        <f>D925</f>
        <v>10.6</v>
      </c>
      <c r="F925" s="17">
        <f t="shared" si="31"/>
      </c>
    </row>
    <row r="926" spans="1:5" ht="12.75">
      <c r="A926" s="40" t="s">
        <v>568</v>
      </c>
      <c r="B926" s="46" t="s">
        <v>306</v>
      </c>
      <c r="D926" s="19">
        <v>10.3</v>
      </c>
      <c r="E926" s="19"/>
    </row>
    <row r="927" spans="1:6" ht="12.75">
      <c r="A927" s="40" t="s">
        <v>569</v>
      </c>
      <c r="B927" s="46" t="s">
        <v>306</v>
      </c>
      <c r="D927" s="19">
        <v>10.5</v>
      </c>
      <c r="E927" s="19">
        <f>AVERAGE(D926:D927)</f>
        <v>10.4</v>
      </c>
      <c r="F927" s="17">
        <f t="shared" si="31"/>
      </c>
    </row>
    <row r="928" spans="1:6" ht="12.75">
      <c r="A928" s="40" t="s">
        <v>570</v>
      </c>
      <c r="B928" s="46" t="s">
        <v>306</v>
      </c>
      <c r="D928" s="19">
        <v>10.1</v>
      </c>
      <c r="E928" s="19">
        <f>D928</f>
        <v>10.1</v>
      </c>
      <c r="F928" s="17">
        <f t="shared" si="31"/>
      </c>
    </row>
    <row r="929" spans="1:6" ht="12.75">
      <c r="A929" s="40" t="s">
        <v>583</v>
      </c>
      <c r="B929" s="46" t="s">
        <v>307</v>
      </c>
      <c r="D929" s="19">
        <v>10.8</v>
      </c>
      <c r="E929" s="19">
        <f>D929</f>
        <v>10.8</v>
      </c>
      <c r="F929" s="17">
        <f t="shared" si="31"/>
      </c>
    </row>
    <row r="930" spans="1:5" ht="12.75">
      <c r="A930" s="40" t="s">
        <v>568</v>
      </c>
      <c r="B930" s="46" t="s">
        <v>307</v>
      </c>
      <c r="D930" s="19">
        <v>10.9</v>
      </c>
      <c r="E930" s="19"/>
    </row>
    <row r="931" spans="1:6" ht="12.75">
      <c r="A931" s="40" t="s">
        <v>569</v>
      </c>
      <c r="B931" s="46" t="s">
        <v>307</v>
      </c>
      <c r="D931" s="19">
        <v>10.7</v>
      </c>
      <c r="E931" s="19">
        <f>AVERAGE(D930:D931)</f>
        <v>10.8</v>
      </c>
      <c r="F931" s="17">
        <f t="shared" si="31"/>
      </c>
    </row>
    <row r="932" spans="1:6" ht="12.75">
      <c r="A932" s="40" t="s">
        <v>570</v>
      </c>
      <c r="B932" s="46" t="s">
        <v>307</v>
      </c>
      <c r="D932" s="19">
        <v>10.6</v>
      </c>
      <c r="E932" s="19">
        <f>D932</f>
        <v>10.6</v>
      </c>
      <c r="F932" s="17">
        <f t="shared" si="31"/>
      </c>
    </row>
    <row r="933" spans="1:6" ht="12.75">
      <c r="A933" s="40" t="s">
        <v>583</v>
      </c>
      <c r="B933" s="46" t="s">
        <v>308</v>
      </c>
      <c r="D933" s="19">
        <v>10.7</v>
      </c>
      <c r="E933" s="19">
        <f>D933</f>
        <v>10.7</v>
      </c>
      <c r="F933" s="17">
        <f t="shared" si="31"/>
      </c>
    </row>
    <row r="934" spans="1:5" ht="12.75">
      <c r="A934" s="40" t="s">
        <v>568</v>
      </c>
      <c r="B934" s="46" t="s">
        <v>308</v>
      </c>
      <c r="D934" s="19">
        <v>10.5</v>
      </c>
      <c r="E934" s="19"/>
    </row>
    <row r="935" spans="1:6" ht="12.75">
      <c r="A935" s="40" t="s">
        <v>569</v>
      </c>
      <c r="B935" s="46" t="s">
        <v>308</v>
      </c>
      <c r="D935" s="19">
        <v>9.8</v>
      </c>
      <c r="E935" s="19">
        <f>AVERAGE(D934:D935)</f>
        <v>10.15</v>
      </c>
      <c r="F935" s="17">
        <f t="shared" si="31"/>
      </c>
    </row>
    <row r="936" spans="1:6" ht="12.75">
      <c r="A936" s="40" t="s">
        <v>570</v>
      </c>
      <c r="B936" s="46" t="s">
        <v>308</v>
      </c>
      <c r="D936" s="19">
        <v>9.8</v>
      </c>
      <c r="E936" s="19">
        <f>D936</f>
        <v>9.8</v>
      </c>
      <c r="F936" s="17">
        <f t="shared" si="31"/>
      </c>
    </row>
    <row r="937" spans="1:6" ht="12.75">
      <c r="A937" s="40" t="s">
        <v>583</v>
      </c>
      <c r="B937" s="46" t="s">
        <v>309</v>
      </c>
      <c r="D937" s="19">
        <v>11.3</v>
      </c>
      <c r="E937" s="19">
        <f>D937</f>
        <v>11.3</v>
      </c>
      <c r="F937" s="17">
        <f t="shared" si="31"/>
      </c>
    </row>
    <row r="938" spans="1:5" ht="12.75">
      <c r="A938" s="40" t="s">
        <v>568</v>
      </c>
      <c r="B938" s="46" t="s">
        <v>309</v>
      </c>
      <c r="D938" s="19">
        <v>12.2</v>
      </c>
      <c r="E938" s="19"/>
    </row>
    <row r="939" spans="1:6" ht="12.75">
      <c r="A939" s="40" t="s">
        <v>569</v>
      </c>
      <c r="B939" s="46" t="s">
        <v>309</v>
      </c>
      <c r="D939" s="19">
        <v>10.7</v>
      </c>
      <c r="E939" s="19">
        <f>AVERAGE(D938:D939)</f>
        <v>11.45</v>
      </c>
      <c r="F939" s="17">
        <f t="shared" si="31"/>
      </c>
    </row>
    <row r="940" spans="1:6" ht="12.75">
      <c r="A940" s="40" t="s">
        <v>570</v>
      </c>
      <c r="B940" s="46" t="s">
        <v>309</v>
      </c>
      <c r="D940" s="19">
        <v>11.3</v>
      </c>
      <c r="E940" s="19">
        <f>D940</f>
        <v>11.3</v>
      </c>
      <c r="F940" s="17">
        <f t="shared" si="31"/>
      </c>
    </row>
    <row r="941" spans="1:6" ht="12.75">
      <c r="A941" s="40" t="s">
        <v>583</v>
      </c>
      <c r="B941" s="46" t="s">
        <v>310</v>
      </c>
      <c r="D941" s="19">
        <v>11.5</v>
      </c>
      <c r="E941" s="19">
        <f>D941</f>
        <v>11.5</v>
      </c>
      <c r="F941" s="17">
        <f>IF(E941&lt;7,"Fail","")</f>
      </c>
    </row>
    <row r="942" spans="1:5" ht="12.75">
      <c r="A942" s="40" t="s">
        <v>568</v>
      </c>
      <c r="B942" s="46" t="s">
        <v>310</v>
      </c>
      <c r="D942" s="19">
        <v>11.5</v>
      </c>
      <c r="E942" s="19"/>
    </row>
    <row r="943" spans="1:6" ht="12.75">
      <c r="A943" s="40" t="s">
        <v>569</v>
      </c>
      <c r="B943" s="46" t="s">
        <v>310</v>
      </c>
      <c r="D943" s="19">
        <v>10.7</v>
      </c>
      <c r="E943" s="19">
        <f>AVERAGE(D942:D943)</f>
        <v>11.1</v>
      </c>
      <c r="F943" s="17">
        <f aca="true" t="shared" si="32" ref="F943:F1005">IF(E943&lt;7,"Fail","")</f>
      </c>
    </row>
    <row r="944" spans="1:6" ht="12.75">
      <c r="A944" s="40" t="s">
        <v>570</v>
      </c>
      <c r="B944" s="46" t="s">
        <v>310</v>
      </c>
      <c r="D944" s="19">
        <v>10.4</v>
      </c>
      <c r="E944" s="19">
        <f>D944</f>
        <v>10.4</v>
      </c>
      <c r="F944" s="17">
        <f t="shared" si="32"/>
      </c>
    </row>
    <row r="945" spans="1:6" ht="12.75">
      <c r="A945" s="40" t="s">
        <v>583</v>
      </c>
      <c r="B945" s="46" t="s">
        <v>311</v>
      </c>
      <c r="D945" s="19">
        <v>10.9</v>
      </c>
      <c r="E945" s="19">
        <f>D945</f>
        <v>10.9</v>
      </c>
      <c r="F945" s="17">
        <f t="shared" si="32"/>
      </c>
    </row>
    <row r="946" spans="1:5" ht="12.75">
      <c r="A946" s="40" t="s">
        <v>568</v>
      </c>
      <c r="B946" s="46" t="s">
        <v>311</v>
      </c>
      <c r="D946" s="19">
        <v>10.9</v>
      </c>
      <c r="E946" s="19"/>
    </row>
    <row r="947" spans="1:6" ht="12.75">
      <c r="A947" s="40" t="s">
        <v>569</v>
      </c>
      <c r="B947" s="46" t="s">
        <v>311</v>
      </c>
      <c r="D947" s="19">
        <v>10</v>
      </c>
      <c r="E947" s="19">
        <f>AVERAGE(D946:D947)</f>
        <v>10.45</v>
      </c>
      <c r="F947" s="17">
        <f t="shared" si="32"/>
      </c>
    </row>
    <row r="948" spans="1:6" ht="12.75">
      <c r="A948" s="40" t="s">
        <v>570</v>
      </c>
      <c r="B948" s="46" t="s">
        <v>311</v>
      </c>
      <c r="D948" s="19">
        <v>9.8</v>
      </c>
      <c r="E948" s="19">
        <f>D948</f>
        <v>9.8</v>
      </c>
      <c r="F948" s="17">
        <f t="shared" si="32"/>
      </c>
    </row>
    <row r="949" spans="1:6" ht="12.75">
      <c r="A949" s="40" t="s">
        <v>583</v>
      </c>
      <c r="B949" s="46" t="s">
        <v>312</v>
      </c>
      <c r="D949" s="19">
        <v>11.5</v>
      </c>
      <c r="E949" s="19">
        <f>D949</f>
        <v>11.5</v>
      </c>
      <c r="F949" s="17">
        <f t="shared" si="32"/>
      </c>
    </row>
    <row r="950" spans="1:5" ht="12.75">
      <c r="A950" s="40" t="s">
        <v>568</v>
      </c>
      <c r="B950" s="46" t="s">
        <v>312</v>
      </c>
      <c r="D950" s="19">
        <v>11.7</v>
      </c>
      <c r="E950" s="19"/>
    </row>
    <row r="951" spans="1:6" ht="12.75">
      <c r="A951" s="40" t="s">
        <v>569</v>
      </c>
      <c r="B951" s="46" t="s">
        <v>312</v>
      </c>
      <c r="D951" s="19">
        <v>10.3</v>
      </c>
      <c r="E951" s="19">
        <f>AVERAGE(D950:D951)</f>
        <v>11</v>
      </c>
      <c r="F951" s="17">
        <f t="shared" si="32"/>
      </c>
    </row>
    <row r="952" spans="1:6" ht="12.75">
      <c r="A952" s="40" t="s">
        <v>570</v>
      </c>
      <c r="B952" s="46" t="s">
        <v>312</v>
      </c>
      <c r="D952" s="19">
        <v>10</v>
      </c>
      <c r="E952" s="19">
        <f>D952</f>
        <v>10</v>
      </c>
      <c r="F952" s="17">
        <f t="shared" si="32"/>
      </c>
    </row>
    <row r="953" spans="1:6" ht="12.75">
      <c r="A953" s="40" t="s">
        <v>583</v>
      </c>
      <c r="B953" s="46" t="s">
        <v>313</v>
      </c>
      <c r="D953" s="19">
        <v>10.1</v>
      </c>
      <c r="E953" s="19">
        <f>D953</f>
        <v>10.1</v>
      </c>
      <c r="F953" s="17">
        <f t="shared" si="32"/>
      </c>
    </row>
    <row r="954" spans="1:5" ht="12.75">
      <c r="A954" s="40" t="s">
        <v>568</v>
      </c>
      <c r="B954" s="46" t="s">
        <v>313</v>
      </c>
      <c r="D954" s="19">
        <v>9.9</v>
      </c>
      <c r="E954" s="19"/>
    </row>
    <row r="955" spans="1:6" ht="12.75">
      <c r="A955" s="40" t="s">
        <v>569</v>
      </c>
      <c r="B955" s="46" t="s">
        <v>313</v>
      </c>
      <c r="D955" s="19">
        <v>9.1</v>
      </c>
      <c r="E955" s="19">
        <f>AVERAGE(D954:D955)</f>
        <v>9.5</v>
      </c>
      <c r="F955" s="17">
        <f t="shared" si="32"/>
      </c>
    </row>
    <row r="956" spans="1:6" ht="12.75">
      <c r="A956" s="40" t="s">
        <v>570</v>
      </c>
      <c r="B956" s="46" t="s">
        <v>313</v>
      </c>
      <c r="D956" s="19">
        <v>9.1</v>
      </c>
      <c r="E956" s="19">
        <f>D956</f>
        <v>9.1</v>
      </c>
      <c r="F956" s="17">
        <f t="shared" si="32"/>
      </c>
    </row>
    <row r="957" spans="1:6" ht="12.75">
      <c r="A957" s="40" t="s">
        <v>583</v>
      </c>
      <c r="B957" s="46" t="s">
        <v>314</v>
      </c>
      <c r="D957" s="19">
        <v>10.4</v>
      </c>
      <c r="E957" s="19">
        <f>D957</f>
        <v>10.4</v>
      </c>
      <c r="F957" s="17">
        <f t="shared" si="32"/>
      </c>
    </row>
    <row r="958" spans="1:5" ht="12.75">
      <c r="A958" s="40" t="s">
        <v>568</v>
      </c>
      <c r="B958" s="46" t="s">
        <v>314</v>
      </c>
      <c r="D958" s="19">
        <v>10.3</v>
      </c>
      <c r="E958" s="19"/>
    </row>
    <row r="959" spans="1:6" ht="12.75">
      <c r="A959" s="40" t="s">
        <v>569</v>
      </c>
      <c r="B959" s="46" t="s">
        <v>314</v>
      </c>
      <c r="D959" s="19">
        <v>9.7</v>
      </c>
      <c r="E959" s="19">
        <f>AVERAGE(D958:D959)</f>
        <v>10</v>
      </c>
      <c r="F959" s="17">
        <f t="shared" si="32"/>
      </c>
    </row>
    <row r="960" spans="1:6" ht="12.75">
      <c r="A960" s="40" t="s">
        <v>570</v>
      </c>
      <c r="B960" s="46" t="s">
        <v>314</v>
      </c>
      <c r="D960" s="19">
        <v>9.6</v>
      </c>
      <c r="E960" s="19">
        <f>D960</f>
        <v>9.6</v>
      </c>
      <c r="F960" s="17">
        <f t="shared" si="32"/>
      </c>
    </row>
    <row r="961" spans="1:6" ht="12.75">
      <c r="A961" s="40" t="s">
        <v>583</v>
      </c>
      <c r="B961" s="46" t="s">
        <v>315</v>
      </c>
      <c r="D961" s="19">
        <v>9</v>
      </c>
      <c r="E961" s="19">
        <f>D961</f>
        <v>9</v>
      </c>
      <c r="F961" s="17">
        <f t="shared" si="32"/>
      </c>
    </row>
    <row r="962" spans="1:5" ht="12.75">
      <c r="A962" s="40" t="s">
        <v>568</v>
      </c>
      <c r="B962" s="46" t="s">
        <v>315</v>
      </c>
      <c r="D962" s="19">
        <v>8.6</v>
      </c>
      <c r="E962" s="19"/>
    </row>
    <row r="963" spans="1:6" ht="12.75">
      <c r="A963" s="40" t="s">
        <v>569</v>
      </c>
      <c r="B963" s="46" t="s">
        <v>315</v>
      </c>
      <c r="D963" s="19">
        <v>8.3</v>
      </c>
      <c r="E963" s="19">
        <f>AVERAGE(D962:D963)</f>
        <v>8.45</v>
      </c>
      <c r="F963" s="17">
        <f t="shared" si="32"/>
      </c>
    </row>
    <row r="964" spans="1:6" ht="12.75">
      <c r="A964" s="40" t="s">
        <v>570</v>
      </c>
      <c r="B964" s="46" t="s">
        <v>315</v>
      </c>
      <c r="D964" s="19">
        <v>8.4</v>
      </c>
      <c r="E964" s="19">
        <f>D964</f>
        <v>8.4</v>
      </c>
      <c r="F964" s="17">
        <f t="shared" si="32"/>
      </c>
    </row>
    <row r="965" spans="1:6" ht="12.75">
      <c r="A965" s="40" t="s">
        <v>583</v>
      </c>
      <c r="B965" s="46" t="s">
        <v>316</v>
      </c>
      <c r="D965" s="19">
        <v>8.2</v>
      </c>
      <c r="E965" s="19">
        <f>D965</f>
        <v>8.2</v>
      </c>
      <c r="F965" s="17">
        <f t="shared" si="32"/>
      </c>
    </row>
    <row r="966" spans="1:5" ht="12.75">
      <c r="A966" s="40" t="s">
        <v>568</v>
      </c>
      <c r="B966" s="46" t="s">
        <v>316</v>
      </c>
      <c r="D966" s="19">
        <v>8.3</v>
      </c>
      <c r="E966" s="19"/>
    </row>
    <row r="967" spans="1:6" ht="12.75">
      <c r="A967" s="40" t="s">
        <v>569</v>
      </c>
      <c r="B967" s="46" t="s">
        <v>316</v>
      </c>
      <c r="D967" s="19">
        <v>7.9</v>
      </c>
      <c r="E967" s="19">
        <f>AVERAGE(D966:D967)</f>
        <v>8.100000000000001</v>
      </c>
      <c r="F967" s="17">
        <f t="shared" si="32"/>
      </c>
    </row>
    <row r="968" spans="1:6" ht="12.75">
      <c r="A968" s="40" t="s">
        <v>570</v>
      </c>
      <c r="B968" s="46" t="s">
        <v>316</v>
      </c>
      <c r="D968" s="19">
        <v>8.4</v>
      </c>
      <c r="E968" s="19">
        <f>D968</f>
        <v>8.4</v>
      </c>
      <c r="F968" s="17">
        <f t="shared" si="32"/>
      </c>
    </row>
    <row r="969" spans="1:6" ht="12.75">
      <c r="A969" s="40" t="s">
        <v>583</v>
      </c>
      <c r="B969" s="46" t="s">
        <v>317</v>
      </c>
      <c r="D969" s="19">
        <v>9.2</v>
      </c>
      <c r="E969" s="19">
        <f>D969</f>
        <v>9.2</v>
      </c>
      <c r="F969" s="17">
        <f t="shared" si="32"/>
      </c>
    </row>
    <row r="970" spans="1:5" ht="12.75">
      <c r="A970" s="40" t="s">
        <v>568</v>
      </c>
      <c r="B970" s="46" t="s">
        <v>317</v>
      </c>
      <c r="D970" s="19">
        <v>9.1</v>
      </c>
      <c r="E970" s="19"/>
    </row>
    <row r="971" spans="1:6" ht="12.75">
      <c r="A971" s="40" t="s">
        <v>569</v>
      </c>
      <c r="B971" s="46" t="s">
        <v>317</v>
      </c>
      <c r="D971" s="19">
        <v>8.6</v>
      </c>
      <c r="E971" s="19">
        <f>AVERAGE(D970:D971)</f>
        <v>8.85</v>
      </c>
      <c r="F971" s="17">
        <f t="shared" si="32"/>
      </c>
    </row>
    <row r="972" spans="1:6" ht="12.75">
      <c r="A972" s="40" t="s">
        <v>570</v>
      </c>
      <c r="B972" s="46" t="s">
        <v>317</v>
      </c>
      <c r="D972" s="19">
        <v>8.9</v>
      </c>
      <c r="E972" s="19">
        <f>D972</f>
        <v>8.9</v>
      </c>
      <c r="F972" s="17">
        <f t="shared" si="32"/>
      </c>
    </row>
    <row r="973" spans="1:6" ht="12.75">
      <c r="A973" s="40" t="s">
        <v>583</v>
      </c>
      <c r="B973" s="46" t="s">
        <v>318</v>
      </c>
      <c r="D973" s="19">
        <v>7.8</v>
      </c>
      <c r="E973" s="19">
        <f>D973</f>
        <v>7.8</v>
      </c>
      <c r="F973" s="17">
        <f t="shared" si="32"/>
      </c>
    </row>
    <row r="974" spans="1:5" ht="12.75">
      <c r="A974" s="40" t="s">
        <v>568</v>
      </c>
      <c r="B974" s="46" t="s">
        <v>318</v>
      </c>
      <c r="D974" s="19">
        <v>7.7</v>
      </c>
      <c r="E974" s="19"/>
    </row>
    <row r="975" spans="1:6" ht="12.75">
      <c r="A975" s="40" t="s">
        <v>569</v>
      </c>
      <c r="B975" s="46" t="s">
        <v>318</v>
      </c>
      <c r="D975" s="19">
        <v>7.8</v>
      </c>
      <c r="E975" s="19">
        <f>AVERAGE(D974:D975)</f>
        <v>7.75</v>
      </c>
      <c r="F975" s="17">
        <f t="shared" si="32"/>
      </c>
    </row>
    <row r="976" spans="1:6" ht="12.75">
      <c r="A976" s="40" t="s">
        <v>570</v>
      </c>
      <c r="B976" s="46" t="s">
        <v>318</v>
      </c>
      <c r="D976" s="19">
        <v>7.6</v>
      </c>
      <c r="E976" s="19">
        <f>D976</f>
        <v>7.6</v>
      </c>
      <c r="F976" s="17">
        <f t="shared" si="32"/>
      </c>
    </row>
    <row r="977" spans="1:6" ht="12.75">
      <c r="A977" s="40" t="s">
        <v>583</v>
      </c>
      <c r="B977" s="46" t="s">
        <v>319</v>
      </c>
      <c r="D977" s="19">
        <v>9.4</v>
      </c>
      <c r="E977" s="19">
        <f>D977</f>
        <v>9.4</v>
      </c>
      <c r="F977" s="17">
        <f>IF(E977&lt;7,"Fail","")</f>
      </c>
    </row>
    <row r="978" spans="1:5" ht="12.75">
      <c r="A978" s="40" t="s">
        <v>568</v>
      </c>
      <c r="B978" s="46" t="s">
        <v>319</v>
      </c>
      <c r="D978" s="19">
        <v>9.2</v>
      </c>
      <c r="E978" s="19"/>
    </row>
    <row r="979" spans="1:6" ht="12.75">
      <c r="A979" s="40" t="s">
        <v>569</v>
      </c>
      <c r="B979" s="46" t="s">
        <v>319</v>
      </c>
      <c r="D979" s="19">
        <v>8.5</v>
      </c>
      <c r="E979" s="19">
        <f>AVERAGE(D978:D979)</f>
        <v>8.85</v>
      </c>
      <c r="F979" s="17">
        <f t="shared" si="32"/>
      </c>
    </row>
    <row r="980" spans="1:6" ht="12.75">
      <c r="A980" s="40" t="s">
        <v>570</v>
      </c>
      <c r="B980" s="46" t="s">
        <v>319</v>
      </c>
      <c r="D980" s="19">
        <v>8.8</v>
      </c>
      <c r="E980" s="19">
        <f>D980</f>
        <v>8.8</v>
      </c>
      <c r="F980" s="17">
        <f t="shared" si="32"/>
      </c>
    </row>
    <row r="981" spans="1:6" ht="12.75">
      <c r="A981" s="40" t="s">
        <v>583</v>
      </c>
      <c r="B981" s="46" t="s">
        <v>320</v>
      </c>
      <c r="D981" s="19">
        <v>8.2</v>
      </c>
      <c r="E981" s="19">
        <f>D981</f>
        <v>8.2</v>
      </c>
      <c r="F981" s="17">
        <f t="shared" si="32"/>
      </c>
    </row>
    <row r="982" spans="1:5" ht="12.75">
      <c r="A982" s="40" t="s">
        <v>568</v>
      </c>
      <c r="B982" s="46" t="s">
        <v>320</v>
      </c>
      <c r="D982" s="19">
        <v>8.1</v>
      </c>
      <c r="E982" s="19"/>
    </row>
    <row r="983" spans="1:6" ht="12.75">
      <c r="A983" s="40" t="s">
        <v>569</v>
      </c>
      <c r="B983" s="46" t="s">
        <v>320</v>
      </c>
      <c r="D983" s="19">
        <v>7.6</v>
      </c>
      <c r="E983" s="19">
        <f>AVERAGE(D982:D983)</f>
        <v>7.85</v>
      </c>
      <c r="F983" s="17">
        <f t="shared" si="32"/>
      </c>
    </row>
    <row r="984" spans="1:6" ht="12.75">
      <c r="A984" s="40" t="s">
        <v>570</v>
      </c>
      <c r="B984" s="46" t="s">
        <v>320</v>
      </c>
      <c r="D984" s="19">
        <v>8.3</v>
      </c>
      <c r="E984" s="19">
        <f>D984</f>
        <v>8.3</v>
      </c>
      <c r="F984" s="17">
        <f t="shared" si="32"/>
      </c>
    </row>
    <row r="985" spans="1:6" ht="12.75">
      <c r="A985" s="40" t="s">
        <v>583</v>
      </c>
      <c r="B985" s="46" t="s">
        <v>321</v>
      </c>
      <c r="D985" s="19">
        <v>8.7</v>
      </c>
      <c r="E985" s="19">
        <f>D985</f>
        <v>8.7</v>
      </c>
      <c r="F985" s="17">
        <f t="shared" si="32"/>
      </c>
    </row>
    <row r="986" spans="1:5" ht="12.75">
      <c r="A986" s="40" t="s">
        <v>568</v>
      </c>
      <c r="B986" s="46" t="s">
        <v>321</v>
      </c>
      <c r="D986" s="19">
        <v>8.6</v>
      </c>
      <c r="E986" s="19"/>
    </row>
    <row r="987" spans="1:6" ht="12.75">
      <c r="A987" s="40" t="s">
        <v>569</v>
      </c>
      <c r="B987" s="46" t="s">
        <v>321</v>
      </c>
      <c r="D987" s="19">
        <v>7.9</v>
      </c>
      <c r="E987" s="19">
        <f>AVERAGE(D986:D987)</f>
        <v>8.25</v>
      </c>
      <c r="F987" s="17">
        <f t="shared" si="32"/>
      </c>
    </row>
    <row r="988" spans="1:6" ht="12.75">
      <c r="A988" s="40" t="s">
        <v>570</v>
      </c>
      <c r="B988" s="46" t="s">
        <v>321</v>
      </c>
      <c r="D988" s="19">
        <v>8.8</v>
      </c>
      <c r="E988" s="19">
        <f>D988</f>
        <v>8.8</v>
      </c>
      <c r="F988" s="17">
        <f t="shared" si="32"/>
      </c>
    </row>
    <row r="989" spans="1:6" ht="12.75">
      <c r="A989" s="40" t="s">
        <v>583</v>
      </c>
      <c r="B989" s="46" t="s">
        <v>322</v>
      </c>
      <c r="D989" s="19">
        <v>8.2</v>
      </c>
      <c r="E989" s="19">
        <f>D989</f>
        <v>8.2</v>
      </c>
      <c r="F989" s="17">
        <f t="shared" si="32"/>
      </c>
    </row>
    <row r="990" spans="1:5" ht="12.75">
      <c r="A990" s="40" t="s">
        <v>568</v>
      </c>
      <c r="B990" s="46" t="s">
        <v>322</v>
      </c>
      <c r="D990" s="19">
        <v>8</v>
      </c>
      <c r="E990" s="19"/>
    </row>
    <row r="991" spans="1:6" ht="12.75">
      <c r="A991" s="40" t="s">
        <v>569</v>
      </c>
      <c r="B991" s="46" t="s">
        <v>322</v>
      </c>
      <c r="D991" s="19">
        <v>7.6</v>
      </c>
      <c r="E991" s="19">
        <f>AVERAGE(D990:D991)</f>
        <v>7.8</v>
      </c>
      <c r="F991" s="17">
        <f t="shared" si="32"/>
      </c>
    </row>
    <row r="992" spans="1:6" ht="12.75">
      <c r="A992" s="40" t="s">
        <v>570</v>
      </c>
      <c r="B992" s="46" t="s">
        <v>322</v>
      </c>
      <c r="D992" s="19">
        <v>8.8</v>
      </c>
      <c r="E992" s="19">
        <f>D992</f>
        <v>8.8</v>
      </c>
      <c r="F992" s="17">
        <f t="shared" si="32"/>
      </c>
    </row>
    <row r="993" spans="1:6" ht="12.75">
      <c r="A993" s="40" t="s">
        <v>583</v>
      </c>
      <c r="B993" s="46" t="s">
        <v>323</v>
      </c>
      <c r="D993" s="19">
        <v>8.5</v>
      </c>
      <c r="E993" s="19">
        <f>D993</f>
        <v>8.5</v>
      </c>
      <c r="F993" s="17">
        <f t="shared" si="32"/>
      </c>
    </row>
    <row r="994" spans="1:5" ht="12.75">
      <c r="A994" s="40" t="s">
        <v>568</v>
      </c>
      <c r="B994" s="46" t="s">
        <v>323</v>
      </c>
      <c r="D994" s="19">
        <v>8.6</v>
      </c>
      <c r="E994" s="19"/>
    </row>
    <row r="995" spans="1:6" ht="12.75">
      <c r="A995" s="40" t="s">
        <v>569</v>
      </c>
      <c r="B995" s="46" t="s">
        <v>323</v>
      </c>
      <c r="D995" s="19">
        <v>8</v>
      </c>
      <c r="E995" s="19">
        <f>AVERAGE(D994:D995)</f>
        <v>8.3</v>
      </c>
      <c r="F995" s="17">
        <f t="shared" si="32"/>
      </c>
    </row>
    <row r="996" spans="1:6" ht="12.75">
      <c r="A996" s="40" t="s">
        <v>570</v>
      </c>
      <c r="B996" s="46" t="s">
        <v>323</v>
      </c>
      <c r="D996" s="19">
        <v>8.8</v>
      </c>
      <c r="E996" s="19">
        <f>D996</f>
        <v>8.8</v>
      </c>
      <c r="F996" s="17">
        <f t="shared" si="32"/>
      </c>
    </row>
    <row r="997" spans="1:6" ht="12.75">
      <c r="A997" s="40" t="s">
        <v>583</v>
      </c>
      <c r="B997" s="46" t="s">
        <v>324</v>
      </c>
      <c r="D997" s="19">
        <v>8.4</v>
      </c>
      <c r="E997" s="19">
        <f>D997</f>
        <v>8.4</v>
      </c>
      <c r="F997" s="17">
        <f t="shared" si="32"/>
      </c>
    </row>
    <row r="998" spans="1:5" ht="12.75">
      <c r="A998" s="40" t="s">
        <v>568</v>
      </c>
      <c r="B998" s="46" t="s">
        <v>324</v>
      </c>
      <c r="D998" s="19">
        <v>8.1</v>
      </c>
      <c r="E998" s="19"/>
    </row>
    <row r="999" spans="1:6" ht="12.75">
      <c r="A999" s="40" t="s">
        <v>569</v>
      </c>
      <c r="B999" s="46" t="s">
        <v>324</v>
      </c>
      <c r="D999" s="19">
        <v>7.6</v>
      </c>
      <c r="E999" s="19">
        <f>AVERAGE(D998:D999)</f>
        <v>7.85</v>
      </c>
      <c r="F999" s="17">
        <f t="shared" si="32"/>
      </c>
    </row>
    <row r="1000" spans="1:6" ht="12.75">
      <c r="A1000" s="40" t="s">
        <v>570</v>
      </c>
      <c r="B1000" s="46" t="s">
        <v>324</v>
      </c>
      <c r="D1000" s="19">
        <v>9.2</v>
      </c>
      <c r="E1000" s="19">
        <f>D1000</f>
        <v>9.2</v>
      </c>
      <c r="F1000" s="17">
        <f t="shared" si="32"/>
      </c>
    </row>
    <row r="1001" spans="1:6" ht="12.75">
      <c r="A1001" s="40" t="s">
        <v>583</v>
      </c>
      <c r="B1001" s="46" t="s">
        <v>325</v>
      </c>
      <c r="D1001" s="19">
        <v>7.1</v>
      </c>
      <c r="E1001" s="19">
        <f>D1001</f>
        <v>7.1</v>
      </c>
      <c r="F1001" s="17">
        <f t="shared" si="32"/>
      </c>
    </row>
    <row r="1002" spans="1:5" ht="12.75">
      <c r="A1002" s="40" t="s">
        <v>568</v>
      </c>
      <c r="B1002" s="46" t="s">
        <v>325</v>
      </c>
      <c r="D1002" s="19">
        <v>7.4</v>
      </c>
      <c r="E1002" s="19"/>
    </row>
    <row r="1003" spans="1:6" ht="12.75">
      <c r="A1003" s="40" t="s">
        <v>569</v>
      </c>
      <c r="B1003" s="46" t="s">
        <v>325</v>
      </c>
      <c r="D1003" s="19">
        <v>7.7</v>
      </c>
      <c r="E1003" s="19">
        <f>AVERAGE(D1002:D1003)</f>
        <v>7.550000000000001</v>
      </c>
      <c r="F1003" s="17">
        <f t="shared" si="32"/>
      </c>
    </row>
    <row r="1004" spans="1:6" ht="12.75">
      <c r="A1004" s="40" t="s">
        <v>570</v>
      </c>
      <c r="B1004" s="46" t="s">
        <v>325</v>
      </c>
      <c r="D1004" s="19">
        <v>8.2</v>
      </c>
      <c r="E1004" s="19">
        <f>D1004</f>
        <v>8.2</v>
      </c>
      <c r="F1004" s="17">
        <f t="shared" si="32"/>
      </c>
    </row>
    <row r="1005" spans="1:6" ht="12.75">
      <c r="A1005" s="40" t="s">
        <v>583</v>
      </c>
      <c r="B1005" s="46" t="s">
        <v>326</v>
      </c>
      <c r="D1005" s="19">
        <v>8.4</v>
      </c>
      <c r="E1005" s="19">
        <f>D1005</f>
        <v>8.4</v>
      </c>
      <c r="F1005" s="17">
        <f t="shared" si="32"/>
      </c>
    </row>
    <row r="1006" spans="1:5" ht="12.75">
      <c r="A1006" s="40" t="s">
        <v>568</v>
      </c>
      <c r="B1006" s="46" t="s">
        <v>326</v>
      </c>
      <c r="D1006" s="19">
        <v>8.1</v>
      </c>
      <c r="E1006" s="19"/>
    </row>
    <row r="1007" spans="1:6" ht="12.75">
      <c r="A1007" s="40" t="s">
        <v>569</v>
      </c>
      <c r="B1007" s="46" t="s">
        <v>326</v>
      </c>
      <c r="D1007" s="19">
        <v>7.6</v>
      </c>
      <c r="E1007" s="19">
        <f>AVERAGE(D1006:D1007)</f>
        <v>7.85</v>
      </c>
      <c r="F1007" s="17">
        <f aca="true" t="shared" si="33" ref="F1007:F1012">IF(E1007&lt;7,"Fail","")</f>
      </c>
    </row>
    <row r="1008" spans="1:6" ht="12.75">
      <c r="A1008" s="40" t="s">
        <v>570</v>
      </c>
      <c r="B1008" s="46" t="s">
        <v>326</v>
      </c>
      <c r="D1008" s="19">
        <v>9.6</v>
      </c>
      <c r="E1008" s="19">
        <f>D1008</f>
        <v>9.6</v>
      </c>
      <c r="F1008" s="17">
        <f t="shared" si="33"/>
      </c>
    </row>
    <row r="1009" spans="1:6" ht="12.75">
      <c r="A1009" s="40" t="s">
        <v>583</v>
      </c>
      <c r="B1009" s="46" t="s">
        <v>327</v>
      </c>
      <c r="D1009" s="19">
        <v>5.9</v>
      </c>
      <c r="E1009" s="19">
        <f>D1009</f>
        <v>5.9</v>
      </c>
      <c r="F1009" s="17" t="str">
        <f t="shared" si="33"/>
        <v>Fail</v>
      </c>
    </row>
    <row r="1010" spans="1:5" ht="12.75">
      <c r="A1010" s="40" t="s">
        <v>568</v>
      </c>
      <c r="B1010" s="46" t="s">
        <v>327</v>
      </c>
      <c r="D1010" s="19">
        <v>5.5</v>
      </c>
      <c r="E1010" s="19"/>
    </row>
    <row r="1011" spans="1:6" ht="12.75">
      <c r="A1011" s="40" t="s">
        <v>569</v>
      </c>
      <c r="B1011" s="46" t="s">
        <v>327</v>
      </c>
      <c r="D1011" s="19">
        <v>6.5</v>
      </c>
      <c r="E1011" s="19">
        <f>AVERAGE(D1010:D1011)</f>
        <v>6</v>
      </c>
      <c r="F1011" s="17" t="str">
        <f t="shared" si="33"/>
        <v>Fail</v>
      </c>
    </row>
    <row r="1012" spans="1:6" ht="12.75">
      <c r="A1012" s="40" t="s">
        <v>570</v>
      </c>
      <c r="B1012" s="46" t="s">
        <v>327</v>
      </c>
      <c r="D1012" s="19">
        <v>6.1</v>
      </c>
      <c r="E1012" s="19">
        <f>D1012</f>
        <v>6.1</v>
      </c>
      <c r="F1012" s="17" t="str">
        <f t="shared" si="33"/>
        <v>Fail</v>
      </c>
    </row>
    <row r="1013" spans="1:6" ht="12.75">
      <c r="A1013" s="40" t="s">
        <v>583</v>
      </c>
      <c r="B1013" s="46" t="s">
        <v>328</v>
      </c>
      <c r="D1013" s="19">
        <v>5.6</v>
      </c>
      <c r="E1013" s="19">
        <f>D1013</f>
        <v>5.6</v>
      </c>
      <c r="F1013" s="17" t="str">
        <f>IF(E1013&lt;7,"Fail","")</f>
        <v>Fail</v>
      </c>
    </row>
    <row r="1014" spans="1:5" ht="12.75">
      <c r="A1014" s="40" t="s">
        <v>568</v>
      </c>
      <c r="B1014" s="46" t="s">
        <v>328</v>
      </c>
      <c r="D1014" s="19">
        <v>5.3</v>
      </c>
      <c r="E1014" s="19"/>
    </row>
    <row r="1015" spans="1:6" ht="12.75">
      <c r="A1015" s="40" t="s">
        <v>569</v>
      </c>
      <c r="B1015" s="46" t="s">
        <v>328</v>
      </c>
      <c r="D1015" s="19">
        <v>6.3</v>
      </c>
      <c r="E1015" s="19">
        <f>AVERAGE(D1014:D1015)</f>
        <v>5.8</v>
      </c>
      <c r="F1015" s="17" t="str">
        <f aca="true" t="shared" si="34" ref="F1015:F1048">IF(E1015&lt;7,"Fail","")</f>
        <v>Fail</v>
      </c>
    </row>
    <row r="1016" spans="1:6" ht="12.75">
      <c r="A1016" s="40" t="s">
        <v>570</v>
      </c>
      <c r="B1016" s="46" t="s">
        <v>328</v>
      </c>
      <c r="D1016" s="19">
        <v>5.7</v>
      </c>
      <c r="E1016" s="19">
        <f>D1016</f>
        <v>5.7</v>
      </c>
      <c r="F1016" s="17" t="str">
        <f t="shared" si="34"/>
        <v>Fail</v>
      </c>
    </row>
    <row r="1017" spans="1:6" ht="12.75">
      <c r="A1017" s="40" t="s">
        <v>583</v>
      </c>
      <c r="B1017" s="46" t="s">
        <v>329</v>
      </c>
      <c r="D1017" s="19">
        <v>9</v>
      </c>
      <c r="E1017" s="19">
        <f>D1017</f>
        <v>9</v>
      </c>
      <c r="F1017" s="17">
        <f t="shared" si="34"/>
      </c>
    </row>
    <row r="1018" spans="1:5" ht="12.75">
      <c r="A1018" s="40" t="s">
        <v>568</v>
      </c>
      <c r="B1018" s="46" t="s">
        <v>329</v>
      </c>
      <c r="D1018" s="19">
        <v>8.6</v>
      </c>
      <c r="E1018" s="19"/>
    </row>
    <row r="1019" spans="1:6" ht="12.75">
      <c r="A1019" s="40" t="s">
        <v>569</v>
      </c>
      <c r="B1019" s="46" t="s">
        <v>329</v>
      </c>
      <c r="D1019" s="19">
        <v>7.8</v>
      </c>
      <c r="E1019" s="19">
        <f>AVERAGE(D1018:D1019)</f>
        <v>8.2</v>
      </c>
      <c r="F1019" s="17">
        <f t="shared" si="34"/>
      </c>
    </row>
    <row r="1020" spans="1:6" ht="12.75">
      <c r="A1020" s="40" t="s">
        <v>570</v>
      </c>
      <c r="B1020" s="46" t="s">
        <v>329</v>
      </c>
      <c r="D1020" s="19">
        <v>8.8</v>
      </c>
      <c r="E1020" s="19">
        <f>D1020</f>
        <v>8.8</v>
      </c>
      <c r="F1020" s="17">
        <f t="shared" si="34"/>
      </c>
    </row>
    <row r="1021" spans="1:6" ht="12.75">
      <c r="A1021" s="40" t="s">
        <v>583</v>
      </c>
      <c r="B1021" s="46" t="s">
        <v>330</v>
      </c>
      <c r="D1021" s="19">
        <v>7.7</v>
      </c>
      <c r="E1021" s="19">
        <f>D1021</f>
        <v>7.7</v>
      </c>
      <c r="F1021" s="17">
        <f t="shared" si="34"/>
      </c>
    </row>
    <row r="1022" spans="1:5" ht="12.75">
      <c r="A1022" s="40" t="s">
        <v>568</v>
      </c>
      <c r="B1022" s="46" t="s">
        <v>330</v>
      </c>
      <c r="D1022" s="19">
        <v>5.2</v>
      </c>
      <c r="E1022" s="19"/>
    </row>
    <row r="1023" spans="1:6" ht="12.75">
      <c r="A1023" s="40" t="s">
        <v>569</v>
      </c>
      <c r="B1023" s="46" t="s">
        <v>330</v>
      </c>
      <c r="D1023" s="19">
        <v>5.9</v>
      </c>
      <c r="E1023" s="19">
        <f>AVERAGE(D1022:D1023)</f>
        <v>5.550000000000001</v>
      </c>
      <c r="F1023" s="17" t="str">
        <f t="shared" si="34"/>
        <v>Fail</v>
      </c>
    </row>
    <row r="1024" spans="1:6" ht="12.75">
      <c r="A1024" s="40" t="s">
        <v>570</v>
      </c>
      <c r="B1024" s="46" t="s">
        <v>330</v>
      </c>
      <c r="D1024" s="19">
        <v>5.4</v>
      </c>
      <c r="E1024" s="19">
        <f>D1024</f>
        <v>5.4</v>
      </c>
      <c r="F1024" s="17" t="str">
        <f t="shared" si="34"/>
        <v>Fail</v>
      </c>
    </row>
    <row r="1025" spans="1:6" ht="12.75">
      <c r="A1025" s="40" t="s">
        <v>583</v>
      </c>
      <c r="B1025" s="46" t="s">
        <v>331</v>
      </c>
      <c r="D1025" s="19">
        <v>8</v>
      </c>
      <c r="E1025" s="19">
        <f>D1025</f>
        <v>8</v>
      </c>
      <c r="F1025" s="17">
        <f t="shared" si="34"/>
      </c>
    </row>
    <row r="1026" spans="1:5" ht="12.75">
      <c r="A1026" s="40" t="s">
        <v>568</v>
      </c>
      <c r="B1026" s="46" t="s">
        <v>331</v>
      </c>
      <c r="D1026" s="19">
        <v>7.2</v>
      </c>
      <c r="E1026" s="19"/>
    </row>
    <row r="1027" spans="1:6" ht="12.75">
      <c r="A1027" s="40" t="s">
        <v>569</v>
      </c>
      <c r="B1027" s="46" t="s">
        <v>331</v>
      </c>
      <c r="D1027" s="19">
        <v>7.1</v>
      </c>
      <c r="E1027" s="19">
        <f>AVERAGE(D1026:D1027)</f>
        <v>7.15</v>
      </c>
      <c r="F1027" s="17">
        <f t="shared" si="34"/>
      </c>
    </row>
    <row r="1028" spans="1:6" ht="12.75">
      <c r="A1028" s="40" t="s">
        <v>570</v>
      </c>
      <c r="B1028" s="46" t="s">
        <v>331</v>
      </c>
      <c r="D1028" s="19">
        <v>7.7</v>
      </c>
      <c r="E1028" s="19">
        <f>D1028</f>
        <v>7.7</v>
      </c>
      <c r="F1028" s="17">
        <f t="shared" si="34"/>
      </c>
    </row>
    <row r="1029" spans="1:6" ht="12.75">
      <c r="A1029" s="40" t="s">
        <v>583</v>
      </c>
      <c r="B1029" s="46" t="s">
        <v>332</v>
      </c>
      <c r="D1029" s="19">
        <v>8.4</v>
      </c>
      <c r="E1029" s="19">
        <f>D1029</f>
        <v>8.4</v>
      </c>
      <c r="F1029" s="17">
        <f t="shared" si="34"/>
      </c>
    </row>
    <row r="1030" spans="1:5" ht="12.75">
      <c r="A1030" s="40" t="s">
        <v>568</v>
      </c>
      <c r="B1030" s="46" t="s">
        <v>332</v>
      </c>
      <c r="D1030" s="19">
        <v>7.8</v>
      </c>
      <c r="E1030" s="19"/>
    </row>
    <row r="1031" spans="1:6" ht="12.75">
      <c r="A1031" s="40" t="s">
        <v>569</v>
      </c>
      <c r="B1031" s="46" t="s">
        <v>332</v>
      </c>
      <c r="D1031" s="19">
        <v>7.2</v>
      </c>
      <c r="E1031" s="19">
        <f>AVERAGE(D1030:D1031)</f>
        <v>7.5</v>
      </c>
      <c r="F1031" s="17">
        <f t="shared" si="34"/>
      </c>
    </row>
    <row r="1032" spans="1:6" ht="12.75">
      <c r="A1032" s="40" t="s">
        <v>570</v>
      </c>
      <c r="B1032" s="46" t="s">
        <v>332</v>
      </c>
      <c r="D1032" s="19">
        <v>7.8</v>
      </c>
      <c r="E1032" s="19">
        <f>D1032</f>
        <v>7.8</v>
      </c>
      <c r="F1032" s="17">
        <f t="shared" si="34"/>
      </c>
    </row>
    <row r="1033" spans="1:6" ht="12.75">
      <c r="A1033" s="40" t="s">
        <v>583</v>
      </c>
      <c r="B1033" s="46" t="s">
        <v>333</v>
      </c>
      <c r="D1033" s="19">
        <v>7.7</v>
      </c>
      <c r="E1033" s="19">
        <f>D1033</f>
        <v>7.7</v>
      </c>
      <c r="F1033" s="17">
        <f t="shared" si="34"/>
      </c>
    </row>
    <row r="1034" spans="1:5" ht="12.75">
      <c r="A1034" s="40" t="s">
        <v>568</v>
      </c>
      <c r="B1034" s="46" t="s">
        <v>333</v>
      </c>
      <c r="D1034" s="19">
        <v>7</v>
      </c>
      <c r="E1034" s="19"/>
    </row>
    <row r="1035" spans="1:6" ht="12.75">
      <c r="A1035" s="40" t="s">
        <v>569</v>
      </c>
      <c r="B1035" s="46" t="s">
        <v>333</v>
      </c>
      <c r="D1035" s="19">
        <v>7.1</v>
      </c>
      <c r="E1035" s="19">
        <f>AVERAGE(D1034:D1035)</f>
        <v>7.05</v>
      </c>
      <c r="F1035" s="17">
        <f t="shared" si="34"/>
      </c>
    </row>
    <row r="1036" spans="1:6" ht="12.75">
      <c r="A1036" s="40" t="s">
        <v>570</v>
      </c>
      <c r="B1036" s="46" t="s">
        <v>333</v>
      </c>
      <c r="D1036" s="19">
        <v>7.6</v>
      </c>
      <c r="E1036" s="19">
        <f>D1036</f>
        <v>7.6</v>
      </c>
      <c r="F1036" s="17">
        <f t="shared" si="34"/>
      </c>
    </row>
    <row r="1037" spans="1:6" ht="12.75">
      <c r="A1037" s="40" t="s">
        <v>583</v>
      </c>
      <c r="B1037" s="46" t="s">
        <v>334</v>
      </c>
      <c r="D1037" s="19">
        <v>6.9</v>
      </c>
      <c r="E1037" s="19">
        <f>D1037</f>
        <v>6.9</v>
      </c>
      <c r="F1037" s="17" t="str">
        <f t="shared" si="34"/>
        <v>Fail</v>
      </c>
    </row>
    <row r="1038" spans="1:5" ht="12.75">
      <c r="A1038" s="40" t="s">
        <v>568</v>
      </c>
      <c r="B1038" s="46" t="s">
        <v>334</v>
      </c>
      <c r="D1038" s="19">
        <v>6.8</v>
      </c>
      <c r="E1038" s="19"/>
    </row>
    <row r="1039" spans="1:6" ht="12.75">
      <c r="A1039" s="40" t="s">
        <v>569</v>
      </c>
      <c r="B1039" s="46" t="s">
        <v>334</v>
      </c>
      <c r="D1039" s="19">
        <v>7.2</v>
      </c>
      <c r="E1039" s="19">
        <f>AVERAGE(D1038:D1039)</f>
        <v>7</v>
      </c>
      <c r="F1039" s="17">
        <f t="shared" si="34"/>
      </c>
    </row>
    <row r="1040" spans="1:6" ht="12.75">
      <c r="A1040" s="40" t="s">
        <v>570</v>
      </c>
      <c r="B1040" s="46" t="s">
        <v>334</v>
      </c>
      <c r="D1040" s="19">
        <v>7.4</v>
      </c>
      <c r="E1040" s="19">
        <f>D1040</f>
        <v>7.4</v>
      </c>
      <c r="F1040" s="17">
        <f t="shared" si="34"/>
      </c>
    </row>
    <row r="1041" spans="1:6" ht="12.75">
      <c r="A1041" s="40" t="s">
        <v>583</v>
      </c>
      <c r="B1041" s="46" t="s">
        <v>335</v>
      </c>
      <c r="D1041" s="19">
        <v>8.1</v>
      </c>
      <c r="E1041" s="19">
        <f>D1041</f>
        <v>8.1</v>
      </c>
      <c r="F1041" s="17">
        <f t="shared" si="34"/>
      </c>
    </row>
    <row r="1042" spans="1:5" ht="12.75">
      <c r="A1042" s="40" t="s">
        <v>568</v>
      </c>
      <c r="B1042" s="46" t="s">
        <v>335</v>
      </c>
      <c r="D1042" s="19">
        <v>7.6</v>
      </c>
      <c r="E1042" s="19"/>
    </row>
    <row r="1043" spans="1:6" ht="12.75">
      <c r="A1043" s="40" t="s">
        <v>569</v>
      </c>
      <c r="B1043" s="46" t="s">
        <v>335</v>
      </c>
      <c r="D1043" s="19">
        <v>6.7</v>
      </c>
      <c r="E1043" s="19">
        <f>AVERAGE(D1042:D1043)</f>
        <v>7.15</v>
      </c>
      <c r="F1043" s="17">
        <f t="shared" si="34"/>
      </c>
    </row>
    <row r="1044" spans="1:6" ht="12.75">
      <c r="A1044" s="40" t="s">
        <v>570</v>
      </c>
      <c r="B1044" s="46" t="s">
        <v>335</v>
      </c>
      <c r="D1044" s="19">
        <v>6.9</v>
      </c>
      <c r="E1044" s="19">
        <f>D1044</f>
        <v>6.9</v>
      </c>
      <c r="F1044" s="17" t="str">
        <f t="shared" si="34"/>
        <v>Fail</v>
      </c>
    </row>
    <row r="1045" spans="1:6" ht="12.75">
      <c r="A1045" s="40" t="s">
        <v>583</v>
      </c>
      <c r="B1045" s="46" t="s">
        <v>336</v>
      </c>
      <c r="D1045" s="19">
        <v>8.8</v>
      </c>
      <c r="E1045" s="19">
        <f>D1045</f>
        <v>8.8</v>
      </c>
      <c r="F1045" s="17">
        <f t="shared" si="34"/>
      </c>
    </row>
    <row r="1046" spans="1:5" ht="12.75">
      <c r="A1046" s="40" t="s">
        <v>568</v>
      </c>
      <c r="B1046" s="46" t="s">
        <v>336</v>
      </c>
      <c r="D1046" s="19">
        <v>8.6</v>
      </c>
      <c r="E1046" s="19"/>
    </row>
    <row r="1047" spans="1:6" ht="12.75">
      <c r="A1047" s="40" t="s">
        <v>569</v>
      </c>
      <c r="B1047" s="46" t="s">
        <v>336</v>
      </c>
      <c r="D1047" s="19">
        <v>8.3</v>
      </c>
      <c r="E1047" s="19">
        <f>AVERAGE(D1046:D1047)</f>
        <v>8.45</v>
      </c>
      <c r="F1047" s="17">
        <f t="shared" si="34"/>
      </c>
    </row>
    <row r="1048" spans="1:6" ht="12.75">
      <c r="A1048" s="40" t="s">
        <v>570</v>
      </c>
      <c r="B1048" s="46" t="s">
        <v>336</v>
      </c>
      <c r="D1048" s="19">
        <v>8.1</v>
      </c>
      <c r="E1048" s="19">
        <f>D1048</f>
        <v>8.1</v>
      </c>
      <c r="F1048" s="17">
        <f t="shared" si="34"/>
      </c>
    </row>
    <row r="1049" spans="1:6" ht="12.75">
      <c r="A1049" s="40" t="s">
        <v>583</v>
      </c>
      <c r="B1049" s="46" t="s">
        <v>337</v>
      </c>
      <c r="D1049" s="19">
        <v>9.8</v>
      </c>
      <c r="E1049" s="19">
        <f>D1049</f>
        <v>9.8</v>
      </c>
      <c r="F1049" s="17">
        <f>IF(E1049&lt;7,"Fail","")</f>
      </c>
    </row>
    <row r="1050" spans="1:5" ht="12.75">
      <c r="A1050" s="40" t="s">
        <v>568</v>
      </c>
      <c r="B1050" s="46" t="s">
        <v>337</v>
      </c>
      <c r="D1050" s="19">
        <v>8.8</v>
      </c>
      <c r="E1050" s="19"/>
    </row>
    <row r="1051" spans="1:6" ht="12.75">
      <c r="A1051" s="40" t="s">
        <v>569</v>
      </c>
      <c r="B1051" s="46" t="s">
        <v>337</v>
      </c>
      <c r="D1051" s="19">
        <v>9.2</v>
      </c>
      <c r="E1051" s="19">
        <f>AVERAGE(D1050:D1051)</f>
        <v>9</v>
      </c>
      <c r="F1051" s="17">
        <f aca="true" t="shared" si="35" ref="F1051:F1084">IF(E1051&lt;7,"Fail","")</f>
      </c>
    </row>
    <row r="1052" spans="1:6" ht="12.75">
      <c r="A1052" s="40" t="s">
        <v>570</v>
      </c>
      <c r="B1052" s="46" t="s">
        <v>337</v>
      </c>
      <c r="D1052" s="19">
        <v>9.1</v>
      </c>
      <c r="E1052" s="19">
        <f>D1052</f>
        <v>9.1</v>
      </c>
      <c r="F1052" s="17">
        <f t="shared" si="35"/>
      </c>
    </row>
    <row r="1053" spans="1:6" ht="12.75">
      <c r="A1053" s="40" t="s">
        <v>583</v>
      </c>
      <c r="B1053" s="46" t="s">
        <v>338</v>
      </c>
      <c r="D1053" s="19">
        <v>9.2</v>
      </c>
      <c r="E1053" s="19">
        <f>D1053</f>
        <v>9.2</v>
      </c>
      <c r="F1053" s="17">
        <f t="shared" si="35"/>
      </c>
    </row>
    <row r="1054" spans="1:5" ht="12.75">
      <c r="A1054" s="40" t="s">
        <v>568</v>
      </c>
      <c r="B1054" s="46" t="s">
        <v>338</v>
      </c>
      <c r="D1054" s="19">
        <v>8.7</v>
      </c>
      <c r="E1054" s="19"/>
    </row>
    <row r="1055" spans="1:6" ht="12.75">
      <c r="A1055" s="40" t="s">
        <v>569</v>
      </c>
      <c r="B1055" s="46" t="s">
        <v>338</v>
      </c>
      <c r="D1055" s="19">
        <v>8.3</v>
      </c>
      <c r="E1055" s="19">
        <f>AVERAGE(D1054:D1055)</f>
        <v>8.5</v>
      </c>
      <c r="F1055" s="17">
        <f t="shared" si="35"/>
      </c>
    </row>
    <row r="1056" spans="1:6" ht="12.75">
      <c r="A1056" s="40" t="s">
        <v>570</v>
      </c>
      <c r="B1056" s="46" t="s">
        <v>338</v>
      </c>
      <c r="D1056" s="19">
        <v>8.4</v>
      </c>
      <c r="E1056" s="19">
        <f>D1056</f>
        <v>8.4</v>
      </c>
      <c r="F1056" s="17">
        <f t="shared" si="35"/>
      </c>
    </row>
    <row r="1057" spans="1:6" ht="12.75">
      <c r="A1057" s="40" t="s">
        <v>583</v>
      </c>
      <c r="B1057" s="46" t="s">
        <v>339</v>
      </c>
      <c r="D1057" s="19">
        <v>8.5</v>
      </c>
      <c r="E1057" s="19">
        <f>D1057</f>
        <v>8.5</v>
      </c>
      <c r="F1057" s="17">
        <f t="shared" si="35"/>
      </c>
    </row>
    <row r="1058" spans="1:5" ht="12.75">
      <c r="A1058" s="40" t="s">
        <v>568</v>
      </c>
      <c r="B1058" s="46" t="s">
        <v>339</v>
      </c>
      <c r="D1058" s="19">
        <v>8.1</v>
      </c>
      <c r="E1058" s="19"/>
    </row>
    <row r="1059" spans="1:6" ht="12.75">
      <c r="A1059" s="40" t="s">
        <v>569</v>
      </c>
      <c r="B1059" s="46" t="s">
        <v>339</v>
      </c>
      <c r="D1059" s="19">
        <v>7.8</v>
      </c>
      <c r="E1059" s="19">
        <f>AVERAGE(D1058:D1059)</f>
        <v>7.949999999999999</v>
      </c>
      <c r="F1059" s="17">
        <f t="shared" si="35"/>
      </c>
    </row>
    <row r="1060" spans="1:6" ht="12.75">
      <c r="A1060" s="40" t="s">
        <v>570</v>
      </c>
      <c r="B1060" s="46" t="s">
        <v>339</v>
      </c>
      <c r="D1060" s="19">
        <v>8.1</v>
      </c>
      <c r="E1060" s="19">
        <f>D1060</f>
        <v>8.1</v>
      </c>
      <c r="F1060" s="17">
        <f t="shared" si="35"/>
      </c>
    </row>
    <row r="1061" spans="1:6" ht="12.75">
      <c r="A1061" s="40" t="s">
        <v>583</v>
      </c>
      <c r="B1061" s="46" t="s">
        <v>340</v>
      </c>
      <c r="D1061" s="19">
        <v>9.7</v>
      </c>
      <c r="E1061" s="19">
        <f>D1061</f>
        <v>9.7</v>
      </c>
      <c r="F1061" s="17">
        <f t="shared" si="35"/>
      </c>
    </row>
    <row r="1062" spans="1:5" ht="12.75">
      <c r="A1062" s="40" t="s">
        <v>568</v>
      </c>
      <c r="B1062" s="46" t="s">
        <v>340</v>
      </c>
      <c r="D1062" s="19">
        <v>9.7</v>
      </c>
      <c r="E1062" s="19"/>
    </row>
    <row r="1063" spans="1:6" ht="12.75">
      <c r="A1063" s="40" t="s">
        <v>569</v>
      </c>
      <c r="B1063" s="46" t="s">
        <v>340</v>
      </c>
      <c r="D1063" s="19">
        <v>9.5</v>
      </c>
      <c r="E1063" s="19">
        <f>AVERAGE(D1062:D1063)</f>
        <v>9.6</v>
      </c>
      <c r="F1063" s="17">
        <f t="shared" si="35"/>
      </c>
    </row>
    <row r="1064" spans="1:6" ht="12.75">
      <c r="A1064" s="40" t="s">
        <v>570</v>
      </c>
      <c r="B1064" s="46" t="s">
        <v>340</v>
      </c>
      <c r="D1064" s="19">
        <v>9.3</v>
      </c>
      <c r="E1064" s="19">
        <f>D1064</f>
        <v>9.3</v>
      </c>
      <c r="F1064" s="17">
        <f t="shared" si="35"/>
      </c>
    </row>
    <row r="1065" spans="1:6" ht="12.75">
      <c r="A1065" s="40" t="s">
        <v>583</v>
      </c>
      <c r="B1065" s="46" t="s">
        <v>341</v>
      </c>
      <c r="D1065" s="19">
        <v>9.3</v>
      </c>
      <c r="E1065" s="19">
        <f>D1065</f>
        <v>9.3</v>
      </c>
      <c r="F1065" s="17">
        <f t="shared" si="35"/>
      </c>
    </row>
    <row r="1066" spans="1:5" ht="12.75">
      <c r="A1066" s="40" t="s">
        <v>568</v>
      </c>
      <c r="B1066" s="46" t="s">
        <v>341</v>
      </c>
      <c r="D1066" s="19">
        <v>9.2</v>
      </c>
      <c r="E1066" s="19"/>
    </row>
    <row r="1067" spans="1:6" ht="12.75">
      <c r="A1067" s="40" t="s">
        <v>569</v>
      </c>
      <c r="B1067" s="46" t="s">
        <v>341</v>
      </c>
      <c r="D1067" s="19">
        <v>9.1</v>
      </c>
      <c r="E1067" s="19">
        <f>AVERAGE(D1066:D1067)</f>
        <v>9.149999999999999</v>
      </c>
      <c r="F1067" s="17">
        <f t="shared" si="35"/>
      </c>
    </row>
    <row r="1068" spans="1:6" ht="12.75">
      <c r="A1068" s="40" t="s">
        <v>570</v>
      </c>
      <c r="B1068" s="46" t="s">
        <v>341</v>
      </c>
      <c r="D1068" s="19">
        <v>8.9</v>
      </c>
      <c r="E1068" s="19">
        <f>D1068</f>
        <v>8.9</v>
      </c>
      <c r="F1068" s="17">
        <f t="shared" si="35"/>
      </c>
    </row>
    <row r="1069" spans="1:6" ht="12.75">
      <c r="A1069" s="40" t="s">
        <v>583</v>
      </c>
      <c r="B1069" s="46" t="s">
        <v>342</v>
      </c>
      <c r="D1069" s="19">
        <v>10.7</v>
      </c>
      <c r="E1069" s="19">
        <f>D1069</f>
        <v>10.7</v>
      </c>
      <c r="F1069" s="17">
        <f t="shared" si="35"/>
      </c>
    </row>
    <row r="1070" spans="1:5" ht="12.75">
      <c r="A1070" s="40" t="s">
        <v>568</v>
      </c>
      <c r="B1070" s="46" t="s">
        <v>342</v>
      </c>
      <c r="D1070" s="19">
        <v>10.7</v>
      </c>
      <c r="E1070" s="19"/>
    </row>
    <row r="1071" spans="1:6" ht="12.75">
      <c r="A1071" s="40" t="s">
        <v>569</v>
      </c>
      <c r="B1071" s="46" t="s">
        <v>342</v>
      </c>
      <c r="D1071" s="19">
        <v>10</v>
      </c>
      <c r="E1071" s="19">
        <f>AVERAGE(D1070:D1071)</f>
        <v>10.35</v>
      </c>
      <c r="F1071" s="17">
        <f t="shared" si="35"/>
      </c>
    </row>
    <row r="1072" spans="1:6" ht="12.75">
      <c r="A1072" s="40" t="s">
        <v>570</v>
      </c>
      <c r="B1072" s="46" t="s">
        <v>342</v>
      </c>
      <c r="D1072" s="19">
        <v>9.8</v>
      </c>
      <c r="E1072" s="19">
        <f>D1072</f>
        <v>9.8</v>
      </c>
      <c r="F1072" s="17">
        <f t="shared" si="35"/>
      </c>
    </row>
    <row r="1073" spans="1:6" ht="12.75">
      <c r="A1073" s="40" t="s">
        <v>583</v>
      </c>
      <c r="B1073" s="46" t="s">
        <v>343</v>
      </c>
      <c r="D1073" s="19">
        <v>10.2</v>
      </c>
      <c r="E1073" s="19">
        <f>D1073</f>
        <v>10.2</v>
      </c>
      <c r="F1073" s="17">
        <f t="shared" si="35"/>
      </c>
    </row>
    <row r="1074" spans="1:5" ht="12.75">
      <c r="A1074" s="40" t="s">
        <v>568</v>
      </c>
      <c r="B1074" s="46" t="s">
        <v>343</v>
      </c>
      <c r="D1074" s="19">
        <v>10.1</v>
      </c>
      <c r="E1074" s="19"/>
    </row>
    <row r="1075" spans="1:6" ht="12.75">
      <c r="A1075" s="40" t="s">
        <v>569</v>
      </c>
      <c r="B1075" s="46" t="s">
        <v>343</v>
      </c>
      <c r="D1075" s="19">
        <v>9.8</v>
      </c>
      <c r="E1075" s="19">
        <f>AVERAGE(D1074:D1075)</f>
        <v>9.95</v>
      </c>
      <c r="F1075" s="17">
        <f t="shared" si="35"/>
      </c>
    </row>
    <row r="1076" spans="1:6" ht="12.75">
      <c r="A1076" s="40" t="s">
        <v>570</v>
      </c>
      <c r="B1076" s="46" t="s">
        <v>343</v>
      </c>
      <c r="D1076" s="19">
        <v>9.4</v>
      </c>
      <c r="E1076" s="19">
        <f>D1076</f>
        <v>9.4</v>
      </c>
      <c r="F1076" s="17">
        <f t="shared" si="35"/>
      </c>
    </row>
    <row r="1077" spans="1:6" ht="12.75">
      <c r="A1077" s="40" t="s">
        <v>583</v>
      </c>
      <c r="B1077" s="46" t="s">
        <v>344</v>
      </c>
      <c r="D1077" s="19">
        <v>10</v>
      </c>
      <c r="E1077" s="19">
        <f>D1077</f>
        <v>10</v>
      </c>
      <c r="F1077" s="17">
        <f t="shared" si="35"/>
      </c>
    </row>
    <row r="1078" spans="1:5" ht="12.75">
      <c r="A1078" s="40" t="s">
        <v>568</v>
      </c>
      <c r="B1078" s="46" t="s">
        <v>344</v>
      </c>
      <c r="D1078" s="19">
        <v>9.8</v>
      </c>
      <c r="E1078" s="19"/>
    </row>
    <row r="1079" spans="1:6" ht="12.75">
      <c r="A1079" s="40" t="s">
        <v>569</v>
      </c>
      <c r="B1079" s="46" t="s">
        <v>344</v>
      </c>
      <c r="D1079" s="19">
        <v>9.7</v>
      </c>
      <c r="E1079" s="19">
        <f>AVERAGE(D1078:D1079)</f>
        <v>9.75</v>
      </c>
      <c r="F1079" s="17">
        <f t="shared" si="35"/>
      </c>
    </row>
    <row r="1080" spans="1:6" ht="12.75">
      <c r="A1080" s="40" t="s">
        <v>570</v>
      </c>
      <c r="B1080" s="46" t="s">
        <v>344</v>
      </c>
      <c r="D1080" s="19">
        <v>9.4</v>
      </c>
      <c r="E1080" s="19">
        <f>D1080</f>
        <v>9.4</v>
      </c>
      <c r="F1080" s="17">
        <f t="shared" si="35"/>
      </c>
    </row>
    <row r="1081" spans="1:6" ht="12.75">
      <c r="A1081" s="40" t="s">
        <v>583</v>
      </c>
      <c r="B1081" s="46" t="s">
        <v>345</v>
      </c>
      <c r="D1081" s="19">
        <v>11.8</v>
      </c>
      <c r="E1081" s="19">
        <f>D1081</f>
        <v>11.8</v>
      </c>
      <c r="F1081" s="17">
        <f t="shared" si="35"/>
      </c>
    </row>
    <row r="1082" spans="1:5" ht="12.75">
      <c r="A1082" s="40" t="s">
        <v>568</v>
      </c>
      <c r="B1082" s="46" t="s">
        <v>345</v>
      </c>
      <c r="D1082" s="19">
        <v>11.6</v>
      </c>
      <c r="E1082" s="19"/>
    </row>
    <row r="1083" spans="1:6" ht="12.75">
      <c r="A1083" s="40" t="s">
        <v>569</v>
      </c>
      <c r="B1083" s="46" t="s">
        <v>345</v>
      </c>
      <c r="D1083" s="19">
        <v>11.2</v>
      </c>
      <c r="E1083" s="19">
        <f>AVERAGE(D1082:D1083)</f>
        <v>11.399999999999999</v>
      </c>
      <c r="F1083" s="17">
        <f t="shared" si="35"/>
      </c>
    </row>
    <row r="1084" spans="1:6" ht="12.75">
      <c r="A1084" s="40" t="s">
        <v>570</v>
      </c>
      <c r="B1084" s="46" t="s">
        <v>345</v>
      </c>
      <c r="D1084" s="19">
        <v>10.9</v>
      </c>
      <c r="E1084" s="19">
        <f>D1084</f>
        <v>10.9</v>
      </c>
      <c r="F1084" s="17">
        <f t="shared" si="35"/>
      </c>
    </row>
    <row r="1085" spans="1:6" ht="12.75">
      <c r="A1085" s="40" t="s">
        <v>583</v>
      </c>
      <c r="B1085" s="46" t="s">
        <v>346</v>
      </c>
      <c r="D1085" s="19">
        <v>12.3</v>
      </c>
      <c r="E1085" s="19">
        <f>D1085</f>
        <v>12.3</v>
      </c>
      <c r="F1085" s="17">
        <f>IF(E1085&lt;7,"Fail","")</f>
      </c>
    </row>
    <row r="1086" spans="1:5" ht="12.75">
      <c r="A1086" s="40" t="s">
        <v>568</v>
      </c>
      <c r="B1086" s="46" t="s">
        <v>346</v>
      </c>
      <c r="D1086" s="19">
        <v>11.9</v>
      </c>
      <c r="E1086" s="19"/>
    </row>
    <row r="1087" spans="1:6" ht="12.75">
      <c r="A1087" s="40" t="s">
        <v>569</v>
      </c>
      <c r="B1087" s="46" t="s">
        <v>346</v>
      </c>
      <c r="D1087" s="19">
        <v>11</v>
      </c>
      <c r="E1087" s="19">
        <f>AVERAGE(D1086:D1087)</f>
        <v>11.45</v>
      </c>
      <c r="F1087" s="17">
        <f aca="true" t="shared" si="36" ref="F1087:F1112">IF(E1087&lt;7,"Fail","")</f>
      </c>
    </row>
    <row r="1088" spans="1:6" ht="12.75">
      <c r="A1088" s="40" t="s">
        <v>570</v>
      </c>
      <c r="B1088" s="46" t="s">
        <v>346</v>
      </c>
      <c r="D1088" s="19">
        <v>11.1</v>
      </c>
      <c r="E1088" s="19">
        <f>D1088</f>
        <v>11.1</v>
      </c>
      <c r="F1088" s="17">
        <f t="shared" si="36"/>
      </c>
    </row>
    <row r="1089" spans="1:6" ht="12.75">
      <c r="A1089" s="40" t="s">
        <v>583</v>
      </c>
      <c r="B1089" s="46" t="s">
        <v>347</v>
      </c>
      <c r="D1089" s="19">
        <v>12</v>
      </c>
      <c r="E1089" s="19">
        <f>D1089</f>
        <v>12</v>
      </c>
      <c r="F1089" s="17">
        <f t="shared" si="36"/>
      </c>
    </row>
    <row r="1090" spans="1:5" ht="12.75">
      <c r="A1090" s="40" t="s">
        <v>568</v>
      </c>
      <c r="B1090" s="46" t="s">
        <v>347</v>
      </c>
      <c r="D1090" s="19">
        <v>12.1</v>
      </c>
      <c r="E1090" s="19"/>
    </row>
    <row r="1091" spans="1:6" ht="12.75">
      <c r="A1091" s="40" t="s">
        <v>569</v>
      </c>
      <c r="B1091" s="46" t="s">
        <v>347</v>
      </c>
      <c r="D1091" s="19">
        <v>11.1</v>
      </c>
      <c r="E1091" s="19">
        <f>AVERAGE(D1090:D1091)</f>
        <v>11.6</v>
      </c>
      <c r="F1091" s="17">
        <f t="shared" si="36"/>
      </c>
    </row>
    <row r="1092" spans="1:6" ht="12.75">
      <c r="A1092" s="40" t="s">
        <v>570</v>
      </c>
      <c r="B1092" s="46" t="s">
        <v>347</v>
      </c>
      <c r="D1092" s="19">
        <v>11.3</v>
      </c>
      <c r="E1092" s="19">
        <f>D1092</f>
        <v>11.3</v>
      </c>
      <c r="F1092" s="17">
        <f t="shared" si="36"/>
      </c>
    </row>
    <row r="1093" spans="1:6" ht="12.75">
      <c r="A1093" s="40" t="s">
        <v>583</v>
      </c>
      <c r="B1093" s="46" t="s">
        <v>348</v>
      </c>
      <c r="D1093" s="19">
        <v>10.2</v>
      </c>
      <c r="E1093" s="19">
        <f>D1093</f>
        <v>10.2</v>
      </c>
      <c r="F1093" s="17">
        <f t="shared" si="36"/>
      </c>
    </row>
    <row r="1094" spans="1:5" ht="12.75">
      <c r="A1094" s="40" t="s">
        <v>568</v>
      </c>
      <c r="B1094" s="46" t="s">
        <v>348</v>
      </c>
      <c r="D1094" s="19">
        <v>10.8</v>
      </c>
      <c r="E1094" s="19"/>
    </row>
    <row r="1095" spans="1:6" ht="12.75">
      <c r="A1095" s="40" t="s">
        <v>569</v>
      </c>
      <c r="B1095" s="46" t="s">
        <v>348</v>
      </c>
      <c r="D1095" s="19">
        <v>10.7</v>
      </c>
      <c r="E1095" s="19">
        <f>AVERAGE(D1094:D1095)</f>
        <v>10.75</v>
      </c>
      <c r="F1095" s="17">
        <f t="shared" si="36"/>
      </c>
    </row>
    <row r="1096" spans="1:6" ht="12.75">
      <c r="A1096" s="40" t="s">
        <v>570</v>
      </c>
      <c r="B1096" s="46" t="s">
        <v>348</v>
      </c>
      <c r="D1096" s="19">
        <v>10.4</v>
      </c>
      <c r="E1096" s="19">
        <f>D1096</f>
        <v>10.4</v>
      </c>
      <c r="F1096" s="17">
        <f t="shared" si="36"/>
      </c>
    </row>
    <row r="1097" spans="1:6" ht="12.75">
      <c r="A1097" s="40" t="s">
        <v>583</v>
      </c>
      <c r="B1097" s="46" t="s">
        <v>349</v>
      </c>
      <c r="D1097" s="19">
        <v>12.4</v>
      </c>
      <c r="E1097" s="19">
        <f>D1097</f>
        <v>12.4</v>
      </c>
      <c r="F1097" s="17">
        <f t="shared" si="36"/>
      </c>
    </row>
    <row r="1098" spans="1:5" ht="12.75">
      <c r="A1098" s="40" t="s">
        <v>568</v>
      </c>
      <c r="B1098" s="46" t="s">
        <v>349</v>
      </c>
      <c r="D1098" s="19">
        <v>12.4</v>
      </c>
      <c r="E1098" s="19"/>
    </row>
    <row r="1099" spans="1:6" ht="12.75">
      <c r="A1099" s="40" t="s">
        <v>569</v>
      </c>
      <c r="B1099" s="46" t="s">
        <v>349</v>
      </c>
      <c r="D1099" s="19">
        <v>11.7</v>
      </c>
      <c r="E1099" s="19">
        <f>AVERAGE(D1098:D1099)</f>
        <v>12.05</v>
      </c>
      <c r="F1099" s="17">
        <f t="shared" si="36"/>
      </c>
    </row>
    <row r="1100" spans="1:6" ht="12.75">
      <c r="A1100" s="40" t="s">
        <v>570</v>
      </c>
      <c r="B1100" s="46" t="s">
        <v>349</v>
      </c>
      <c r="D1100" s="19">
        <v>11.4</v>
      </c>
      <c r="E1100" s="19">
        <f>D1100</f>
        <v>11.4</v>
      </c>
      <c r="F1100" s="17">
        <f t="shared" si="36"/>
      </c>
    </row>
    <row r="1101" spans="1:6" ht="12.75">
      <c r="A1101" s="40" t="s">
        <v>583</v>
      </c>
      <c r="B1101" s="46" t="s">
        <v>350</v>
      </c>
      <c r="D1101" s="19">
        <v>11.9</v>
      </c>
      <c r="E1101" s="19">
        <f>D1101</f>
        <v>11.9</v>
      </c>
      <c r="F1101" s="17">
        <f t="shared" si="36"/>
      </c>
    </row>
    <row r="1102" spans="1:5" ht="12.75">
      <c r="A1102" s="40" t="s">
        <v>568</v>
      </c>
      <c r="B1102" s="46" t="s">
        <v>350</v>
      </c>
      <c r="D1102" s="19">
        <v>11.9</v>
      </c>
      <c r="E1102" s="19"/>
    </row>
    <row r="1103" spans="1:6" ht="12.75">
      <c r="A1103" s="40" t="s">
        <v>569</v>
      </c>
      <c r="B1103" s="46" t="s">
        <v>350</v>
      </c>
      <c r="D1103" s="19">
        <v>11.6</v>
      </c>
      <c r="E1103" s="19">
        <f>AVERAGE(D1102:D1103)</f>
        <v>11.75</v>
      </c>
      <c r="F1103" s="17">
        <f t="shared" si="36"/>
      </c>
    </row>
    <row r="1104" spans="1:6" ht="12.75">
      <c r="A1104" s="40" t="s">
        <v>570</v>
      </c>
      <c r="B1104" s="46" t="s">
        <v>350</v>
      </c>
      <c r="D1104" s="19">
        <v>11.5</v>
      </c>
      <c r="E1104" s="19">
        <f>D1104</f>
        <v>11.5</v>
      </c>
      <c r="F1104" s="17">
        <f t="shared" si="36"/>
      </c>
    </row>
    <row r="1105" spans="1:6" ht="12.75">
      <c r="A1105" s="40" t="s">
        <v>583</v>
      </c>
      <c r="B1105" s="46" t="s">
        <v>351</v>
      </c>
      <c r="D1105" s="19">
        <v>11.5</v>
      </c>
      <c r="E1105" s="19">
        <f>D1105</f>
        <v>11.5</v>
      </c>
      <c r="F1105" s="17">
        <f t="shared" si="36"/>
      </c>
    </row>
    <row r="1106" spans="1:5" ht="12.75">
      <c r="A1106" s="40" t="s">
        <v>568</v>
      </c>
      <c r="B1106" s="46" t="s">
        <v>351</v>
      </c>
      <c r="D1106" s="19">
        <v>11.4</v>
      </c>
      <c r="E1106" s="19"/>
    </row>
    <row r="1107" spans="1:6" ht="12.75">
      <c r="A1107" s="40" t="s">
        <v>569</v>
      </c>
      <c r="B1107" s="46" t="s">
        <v>351</v>
      </c>
      <c r="D1107" s="19">
        <v>11.1</v>
      </c>
      <c r="E1107" s="19">
        <f>AVERAGE(D1106:D1107)</f>
        <v>11.25</v>
      </c>
      <c r="F1107" s="17">
        <f t="shared" si="36"/>
      </c>
    </row>
    <row r="1108" spans="1:6" ht="12.75">
      <c r="A1108" s="40" t="s">
        <v>570</v>
      </c>
      <c r="B1108" s="46" t="s">
        <v>351</v>
      </c>
      <c r="D1108" s="19">
        <v>11</v>
      </c>
      <c r="E1108" s="19">
        <f>D1108</f>
        <v>11</v>
      </c>
      <c r="F1108" s="17">
        <f t="shared" si="36"/>
      </c>
    </row>
    <row r="1109" spans="1:6" ht="12.75">
      <c r="A1109" s="40" t="s">
        <v>583</v>
      </c>
      <c r="B1109" s="46" t="s">
        <v>352</v>
      </c>
      <c r="D1109" s="19">
        <v>13.3</v>
      </c>
      <c r="E1109" s="19">
        <f>D1109</f>
        <v>13.3</v>
      </c>
      <c r="F1109" s="17">
        <f t="shared" si="36"/>
      </c>
    </row>
    <row r="1110" spans="1:5" ht="12.75">
      <c r="A1110" s="40" t="s">
        <v>568</v>
      </c>
      <c r="B1110" s="46" t="s">
        <v>352</v>
      </c>
      <c r="D1110" s="19">
        <v>14.4</v>
      </c>
      <c r="E1110" s="19"/>
    </row>
    <row r="1111" spans="1:6" ht="12.75">
      <c r="A1111" s="40" t="s">
        <v>569</v>
      </c>
      <c r="B1111" s="46" t="s">
        <v>352</v>
      </c>
      <c r="D1111" s="19">
        <v>14.5</v>
      </c>
      <c r="E1111" s="19">
        <f>AVERAGE(D1110:D1111)</f>
        <v>14.45</v>
      </c>
      <c r="F1111" s="17">
        <f t="shared" si="36"/>
      </c>
    </row>
    <row r="1112" spans="1:6" ht="12.75">
      <c r="A1112" s="40" t="s">
        <v>570</v>
      </c>
      <c r="B1112" s="46" t="s">
        <v>352</v>
      </c>
      <c r="D1112" s="19">
        <v>14.5</v>
      </c>
      <c r="E1112" s="19">
        <f>D1112</f>
        <v>14.5</v>
      </c>
      <c r="F1112" s="17">
        <f t="shared" si="36"/>
      </c>
    </row>
    <row r="1113" spans="1:6" ht="12.75">
      <c r="A1113" s="40" t="s">
        <v>583</v>
      </c>
      <c r="B1113" s="46" t="s">
        <v>353</v>
      </c>
      <c r="D1113" s="19">
        <v>12.1</v>
      </c>
      <c r="E1113" s="19">
        <f>D1113</f>
        <v>12.1</v>
      </c>
      <c r="F1113" s="17">
        <f>IF(E1113&lt;7,"Fail","")</f>
      </c>
    </row>
    <row r="1114" spans="1:5" ht="12.75">
      <c r="A1114" s="40" t="s">
        <v>568</v>
      </c>
      <c r="B1114" s="46" t="s">
        <v>353</v>
      </c>
      <c r="D1114" s="19">
        <v>11.8</v>
      </c>
      <c r="E1114" s="19"/>
    </row>
    <row r="1115" spans="1:6" ht="12.75">
      <c r="A1115" s="40" t="s">
        <v>569</v>
      </c>
      <c r="B1115" s="46" t="s">
        <v>353</v>
      </c>
      <c r="D1115" s="19">
        <v>11.6</v>
      </c>
      <c r="E1115" s="19">
        <f>AVERAGE(D1114:D1115)</f>
        <v>11.7</v>
      </c>
      <c r="F1115" s="17">
        <f aca="true" t="shared" si="37" ref="F1115:F1177">IF(E1115&lt;7,"Fail","")</f>
      </c>
    </row>
    <row r="1116" spans="1:6" ht="12.75">
      <c r="A1116" s="40" t="s">
        <v>570</v>
      </c>
      <c r="B1116" s="46" t="s">
        <v>353</v>
      </c>
      <c r="D1116" s="19">
        <v>11.4</v>
      </c>
      <c r="E1116" s="19">
        <f>D1116</f>
        <v>11.4</v>
      </c>
      <c r="F1116" s="17">
        <f t="shared" si="37"/>
      </c>
    </row>
    <row r="1117" spans="1:6" ht="12.75">
      <c r="A1117" s="40" t="s">
        <v>583</v>
      </c>
      <c r="B1117" s="46" t="s">
        <v>354</v>
      </c>
      <c r="D1117" s="19">
        <v>10.7</v>
      </c>
      <c r="E1117" s="19">
        <f>D1117</f>
        <v>10.7</v>
      </c>
      <c r="F1117" s="17">
        <f t="shared" si="37"/>
      </c>
    </row>
    <row r="1118" spans="1:5" ht="12.75">
      <c r="A1118" s="40" t="s">
        <v>568</v>
      </c>
      <c r="B1118" s="46" t="s">
        <v>354</v>
      </c>
      <c r="D1118" s="19">
        <v>10.7</v>
      </c>
      <c r="E1118" s="19"/>
    </row>
    <row r="1119" spans="1:6" ht="12.75">
      <c r="A1119" s="40" t="s">
        <v>569</v>
      </c>
      <c r="B1119" s="46" t="s">
        <v>354</v>
      </c>
      <c r="D1119" s="19">
        <v>10.5</v>
      </c>
      <c r="E1119" s="19">
        <f>AVERAGE(D1118:D1119)</f>
        <v>10.6</v>
      </c>
      <c r="F1119" s="17">
        <f t="shared" si="37"/>
      </c>
    </row>
    <row r="1120" spans="1:6" ht="12.75">
      <c r="A1120" s="40" t="s">
        <v>570</v>
      </c>
      <c r="B1120" s="46" t="s">
        <v>354</v>
      </c>
      <c r="D1120" s="19">
        <v>10.4</v>
      </c>
      <c r="E1120" s="19">
        <f>D1120</f>
        <v>10.4</v>
      </c>
      <c r="F1120" s="17">
        <f t="shared" si="37"/>
      </c>
    </row>
    <row r="1121" spans="1:6" ht="12.75">
      <c r="A1121" s="40" t="s">
        <v>583</v>
      </c>
      <c r="B1121" s="46" t="s">
        <v>355</v>
      </c>
      <c r="D1121" s="19">
        <v>11.8</v>
      </c>
      <c r="E1121" s="19">
        <f>D1121</f>
        <v>11.8</v>
      </c>
      <c r="F1121" s="17">
        <f t="shared" si="37"/>
      </c>
    </row>
    <row r="1122" spans="1:5" ht="12.75">
      <c r="A1122" s="40" t="s">
        <v>568</v>
      </c>
      <c r="B1122" s="46" t="s">
        <v>355</v>
      </c>
      <c r="D1122" s="19">
        <v>11.8</v>
      </c>
      <c r="E1122" s="19"/>
    </row>
    <row r="1123" spans="1:6" ht="12.75">
      <c r="A1123" s="40" t="s">
        <v>569</v>
      </c>
      <c r="B1123" s="46" t="s">
        <v>355</v>
      </c>
      <c r="D1123" s="19">
        <v>11.5</v>
      </c>
      <c r="E1123" s="19">
        <f>AVERAGE(D1122:D1123)</f>
        <v>11.65</v>
      </c>
      <c r="F1123" s="17">
        <f t="shared" si="37"/>
      </c>
    </row>
    <row r="1124" spans="1:6" ht="12.75">
      <c r="A1124" s="40" t="s">
        <v>570</v>
      </c>
      <c r="B1124" s="46" t="s">
        <v>355</v>
      </c>
      <c r="D1124" s="19">
        <v>11.3</v>
      </c>
      <c r="E1124" s="19">
        <f>D1124</f>
        <v>11.3</v>
      </c>
      <c r="F1124" s="17">
        <f t="shared" si="37"/>
      </c>
    </row>
    <row r="1125" spans="1:6" ht="12.75">
      <c r="A1125" s="40" t="s">
        <v>583</v>
      </c>
      <c r="B1125" s="46" t="s">
        <v>356</v>
      </c>
      <c r="D1125" s="19">
        <v>11.3</v>
      </c>
      <c r="E1125" s="19">
        <f>D1125</f>
        <v>11.3</v>
      </c>
      <c r="F1125" s="17">
        <f t="shared" si="37"/>
      </c>
    </row>
    <row r="1126" spans="1:5" ht="12.75">
      <c r="A1126" s="40" t="s">
        <v>568</v>
      </c>
      <c r="B1126" s="46" t="s">
        <v>356</v>
      </c>
      <c r="D1126" s="19">
        <v>11.1</v>
      </c>
      <c r="E1126" s="19"/>
    </row>
    <row r="1127" spans="1:6" ht="12.75">
      <c r="A1127" s="40" t="s">
        <v>569</v>
      </c>
      <c r="B1127" s="46" t="s">
        <v>356</v>
      </c>
      <c r="D1127" s="19">
        <v>10.9</v>
      </c>
      <c r="E1127" s="19">
        <f>AVERAGE(D1126:D1127)</f>
        <v>11</v>
      </c>
      <c r="F1127" s="17">
        <f t="shared" si="37"/>
      </c>
    </row>
    <row r="1128" spans="1:6" ht="12.75">
      <c r="A1128" s="40" t="s">
        <v>570</v>
      </c>
      <c r="B1128" s="46" t="s">
        <v>356</v>
      </c>
      <c r="D1128" s="19">
        <v>10.5</v>
      </c>
      <c r="E1128" s="19">
        <f>D1128</f>
        <v>10.5</v>
      </c>
      <c r="F1128" s="17">
        <f t="shared" si="37"/>
      </c>
    </row>
    <row r="1129" spans="1:6" ht="12.75">
      <c r="A1129" s="40" t="s">
        <v>583</v>
      </c>
      <c r="B1129" s="46" t="s">
        <v>357</v>
      </c>
      <c r="D1129" s="19">
        <v>10.4</v>
      </c>
      <c r="E1129" s="19">
        <f>D1129</f>
        <v>10.4</v>
      </c>
      <c r="F1129" s="17">
        <f t="shared" si="37"/>
      </c>
    </row>
    <row r="1130" spans="1:5" ht="12.75">
      <c r="A1130" s="40" t="s">
        <v>568</v>
      </c>
      <c r="B1130" s="46" t="s">
        <v>357</v>
      </c>
      <c r="D1130" s="19">
        <v>10.2</v>
      </c>
      <c r="E1130" s="19"/>
    </row>
    <row r="1131" spans="1:6" ht="12.75">
      <c r="A1131" s="40" t="s">
        <v>569</v>
      </c>
      <c r="B1131" s="46" t="s">
        <v>357</v>
      </c>
      <c r="D1131" s="19">
        <v>10.2</v>
      </c>
      <c r="E1131" s="19">
        <f>AVERAGE(D1130:D1131)</f>
        <v>10.2</v>
      </c>
      <c r="F1131" s="17">
        <f t="shared" si="37"/>
      </c>
    </row>
    <row r="1132" spans="1:6" ht="12.75">
      <c r="A1132" s="40" t="s">
        <v>570</v>
      </c>
      <c r="B1132" s="46" t="s">
        <v>357</v>
      </c>
      <c r="D1132" s="19">
        <v>10.1</v>
      </c>
      <c r="E1132" s="19">
        <f>D1132</f>
        <v>10.1</v>
      </c>
      <c r="F1132" s="17">
        <f t="shared" si="37"/>
      </c>
    </row>
    <row r="1133" spans="1:6" ht="12.75">
      <c r="A1133" s="40" t="s">
        <v>583</v>
      </c>
      <c r="B1133" s="46" t="s">
        <v>358</v>
      </c>
      <c r="D1133" s="19">
        <v>10.7</v>
      </c>
      <c r="E1133" s="19">
        <f>D1133</f>
        <v>10.7</v>
      </c>
      <c r="F1133" s="17">
        <f t="shared" si="37"/>
      </c>
    </row>
    <row r="1134" spans="1:5" ht="12.75">
      <c r="A1134" s="40" t="s">
        <v>568</v>
      </c>
      <c r="B1134" s="46" t="s">
        <v>358</v>
      </c>
      <c r="D1134" s="19">
        <v>10.5</v>
      </c>
      <c r="E1134" s="19"/>
    </row>
    <row r="1135" spans="1:6" ht="12.75">
      <c r="A1135" s="40" t="s">
        <v>569</v>
      </c>
      <c r="B1135" s="46" t="s">
        <v>358</v>
      </c>
      <c r="D1135" s="19">
        <v>10.4</v>
      </c>
      <c r="E1135" s="19">
        <f>AVERAGE(D1134:D1135)</f>
        <v>10.45</v>
      </c>
      <c r="F1135" s="17">
        <f t="shared" si="37"/>
      </c>
    </row>
    <row r="1136" spans="1:6" ht="12.75">
      <c r="A1136" s="40" t="s">
        <v>570</v>
      </c>
      <c r="B1136" s="46" t="s">
        <v>358</v>
      </c>
      <c r="D1136" s="19">
        <v>10.5</v>
      </c>
      <c r="E1136" s="19">
        <f>D1136</f>
        <v>10.5</v>
      </c>
      <c r="F1136" s="17">
        <f t="shared" si="37"/>
      </c>
    </row>
    <row r="1137" spans="1:6" ht="12.75">
      <c r="A1137" s="40" t="s">
        <v>583</v>
      </c>
      <c r="B1137" s="46" t="s">
        <v>359</v>
      </c>
      <c r="D1137" s="19">
        <v>9.8</v>
      </c>
      <c r="E1137" s="19">
        <f>D1137</f>
        <v>9.8</v>
      </c>
      <c r="F1137" s="17">
        <f t="shared" si="37"/>
      </c>
    </row>
    <row r="1138" spans="1:5" ht="12.75">
      <c r="A1138" s="40" t="s">
        <v>568</v>
      </c>
      <c r="B1138" s="46" t="s">
        <v>359</v>
      </c>
      <c r="D1138" s="19">
        <v>9.9</v>
      </c>
      <c r="E1138" s="19"/>
    </row>
    <row r="1139" spans="1:6" ht="12.75">
      <c r="A1139" s="40" t="s">
        <v>569</v>
      </c>
      <c r="B1139" s="46" t="s">
        <v>359</v>
      </c>
      <c r="D1139" s="19">
        <v>9.9</v>
      </c>
      <c r="E1139" s="19">
        <f>AVERAGE(D1138:D1139)</f>
        <v>9.9</v>
      </c>
      <c r="F1139" s="17">
        <f t="shared" si="37"/>
      </c>
    </row>
    <row r="1140" spans="1:6" ht="12.75">
      <c r="A1140" s="40" t="s">
        <v>570</v>
      </c>
      <c r="B1140" s="46" t="s">
        <v>359</v>
      </c>
      <c r="D1140" s="19">
        <v>9.8</v>
      </c>
      <c r="E1140" s="19">
        <f>D1140</f>
        <v>9.8</v>
      </c>
      <c r="F1140" s="17">
        <f t="shared" si="37"/>
      </c>
    </row>
    <row r="1141" spans="1:6" ht="12.75">
      <c r="A1141" s="40" t="s">
        <v>583</v>
      </c>
      <c r="B1141" s="46" t="s">
        <v>360</v>
      </c>
      <c r="D1141" s="19">
        <v>10.3</v>
      </c>
      <c r="E1141" s="19">
        <f>D1141</f>
        <v>10.3</v>
      </c>
      <c r="F1141" s="17">
        <f t="shared" si="37"/>
      </c>
    </row>
    <row r="1142" spans="1:5" ht="12.75">
      <c r="A1142" s="40" t="s">
        <v>568</v>
      </c>
      <c r="B1142" s="46" t="s">
        <v>360</v>
      </c>
      <c r="D1142" s="19">
        <v>10.2</v>
      </c>
      <c r="E1142" s="19"/>
    </row>
    <row r="1143" spans="1:6" ht="12.75">
      <c r="A1143" s="40" t="s">
        <v>569</v>
      </c>
      <c r="B1143" s="46" t="s">
        <v>360</v>
      </c>
      <c r="D1143" s="19">
        <v>10.1</v>
      </c>
      <c r="E1143" s="19">
        <f>AVERAGE(D1142:D1143)</f>
        <v>10.149999999999999</v>
      </c>
      <c r="F1143" s="17">
        <f t="shared" si="37"/>
      </c>
    </row>
    <row r="1144" spans="1:6" ht="12.75">
      <c r="A1144" s="40" t="s">
        <v>570</v>
      </c>
      <c r="B1144" s="46" t="s">
        <v>360</v>
      </c>
      <c r="D1144" s="19">
        <v>9.9</v>
      </c>
      <c r="E1144" s="19">
        <f>D1144</f>
        <v>9.9</v>
      </c>
      <c r="F1144" s="17">
        <f t="shared" si="37"/>
      </c>
    </row>
    <row r="1145" spans="1:6" ht="12.75">
      <c r="A1145" s="40" t="s">
        <v>583</v>
      </c>
      <c r="B1145" s="46" t="s">
        <v>361</v>
      </c>
      <c r="D1145" s="19">
        <v>10.4</v>
      </c>
      <c r="E1145" s="19">
        <f>D1145</f>
        <v>10.4</v>
      </c>
      <c r="F1145" s="17">
        <f t="shared" si="37"/>
      </c>
    </row>
    <row r="1146" spans="1:5" ht="12.75">
      <c r="A1146" s="40" t="s">
        <v>568</v>
      </c>
      <c r="B1146" s="46" t="s">
        <v>361</v>
      </c>
      <c r="D1146" s="19">
        <v>10.4</v>
      </c>
      <c r="E1146" s="19"/>
    </row>
    <row r="1147" spans="1:6" ht="12.75">
      <c r="A1147" s="40" t="s">
        <v>569</v>
      </c>
      <c r="B1147" s="46" t="s">
        <v>361</v>
      </c>
      <c r="D1147" s="19">
        <v>10.4</v>
      </c>
      <c r="E1147" s="19">
        <f>AVERAGE(D1146:D1147)</f>
        <v>10.4</v>
      </c>
      <c r="F1147" s="17">
        <f t="shared" si="37"/>
      </c>
    </row>
    <row r="1148" spans="1:6" ht="12.75">
      <c r="A1148" s="40" t="s">
        <v>570</v>
      </c>
      <c r="B1148" s="46" t="s">
        <v>361</v>
      </c>
      <c r="D1148" s="19">
        <v>10</v>
      </c>
      <c r="E1148" s="19">
        <f>D1148</f>
        <v>10</v>
      </c>
      <c r="F1148" s="17">
        <f t="shared" si="37"/>
      </c>
    </row>
    <row r="1149" spans="1:6" ht="12.75">
      <c r="A1149" s="40" t="s">
        <v>583</v>
      </c>
      <c r="B1149" s="46" t="s">
        <v>362</v>
      </c>
      <c r="D1149" s="19">
        <v>9.9</v>
      </c>
      <c r="E1149" s="19">
        <f>D1149</f>
        <v>9.9</v>
      </c>
      <c r="F1149" s="17">
        <f>IF(E1149&lt;7,"Fail","")</f>
      </c>
    </row>
    <row r="1150" spans="1:5" ht="12.75">
      <c r="A1150" s="40" t="s">
        <v>568</v>
      </c>
      <c r="B1150" s="46" t="s">
        <v>362</v>
      </c>
      <c r="D1150" s="19">
        <v>9.8</v>
      </c>
      <c r="E1150" s="19"/>
    </row>
    <row r="1151" spans="1:6" ht="12.75">
      <c r="A1151" s="40" t="s">
        <v>569</v>
      </c>
      <c r="B1151" s="46" t="s">
        <v>362</v>
      </c>
      <c r="D1151" s="19">
        <v>9.6</v>
      </c>
      <c r="E1151" s="19">
        <f>AVERAGE(D1150:D1151)</f>
        <v>9.7</v>
      </c>
      <c r="F1151" s="17">
        <f t="shared" si="37"/>
      </c>
    </row>
    <row r="1152" spans="1:6" ht="12.75">
      <c r="A1152" s="40" t="s">
        <v>570</v>
      </c>
      <c r="B1152" s="46" t="s">
        <v>362</v>
      </c>
      <c r="D1152" s="19">
        <v>9.6</v>
      </c>
      <c r="E1152" s="19">
        <f>D1152</f>
        <v>9.6</v>
      </c>
      <c r="F1152" s="17">
        <f t="shared" si="37"/>
      </c>
    </row>
    <row r="1153" spans="1:6" ht="12.75">
      <c r="A1153" s="40" t="s">
        <v>583</v>
      </c>
      <c r="B1153" s="46" t="s">
        <v>363</v>
      </c>
      <c r="D1153" s="19">
        <v>10.4</v>
      </c>
      <c r="E1153" s="19">
        <f>D1153</f>
        <v>10.4</v>
      </c>
      <c r="F1153" s="17">
        <f t="shared" si="37"/>
      </c>
    </row>
    <row r="1154" spans="1:5" ht="12.75">
      <c r="A1154" s="40" t="s">
        <v>568</v>
      </c>
      <c r="B1154" s="46" t="s">
        <v>363</v>
      </c>
      <c r="D1154" s="19">
        <v>10.4</v>
      </c>
      <c r="E1154" s="19"/>
    </row>
    <row r="1155" spans="1:6" ht="12.75">
      <c r="A1155" s="40" t="s">
        <v>569</v>
      </c>
      <c r="B1155" s="46" t="s">
        <v>363</v>
      </c>
      <c r="D1155" s="19">
        <v>10.3</v>
      </c>
      <c r="E1155" s="19">
        <f>AVERAGE(D1154:D1155)</f>
        <v>10.350000000000001</v>
      </c>
      <c r="F1155" s="17">
        <f t="shared" si="37"/>
      </c>
    </row>
    <row r="1156" spans="1:6" ht="12.75">
      <c r="A1156" s="40" t="s">
        <v>570</v>
      </c>
      <c r="B1156" s="46" t="s">
        <v>363</v>
      </c>
      <c r="D1156" s="19">
        <v>10.3</v>
      </c>
      <c r="E1156" s="19">
        <f>D1156</f>
        <v>10.3</v>
      </c>
      <c r="F1156" s="17">
        <f t="shared" si="37"/>
      </c>
    </row>
    <row r="1157" spans="1:6" ht="12.75">
      <c r="A1157" s="40" t="s">
        <v>583</v>
      </c>
      <c r="B1157" s="46" t="s">
        <v>364</v>
      </c>
      <c r="D1157" s="19">
        <v>10.2</v>
      </c>
      <c r="E1157" s="19">
        <f>D1157</f>
        <v>10.2</v>
      </c>
      <c r="F1157" s="17">
        <f t="shared" si="37"/>
      </c>
    </row>
    <row r="1158" spans="1:5" ht="12.75">
      <c r="A1158" s="40" t="s">
        <v>568</v>
      </c>
      <c r="B1158" s="46" t="s">
        <v>364</v>
      </c>
      <c r="D1158" s="19">
        <v>10.2</v>
      </c>
      <c r="E1158" s="19"/>
    </row>
    <row r="1159" spans="1:6" ht="12.75">
      <c r="A1159" s="40" t="s">
        <v>569</v>
      </c>
      <c r="B1159" s="46" t="s">
        <v>364</v>
      </c>
      <c r="D1159" s="19">
        <v>10.2</v>
      </c>
      <c r="E1159" s="19">
        <f>AVERAGE(D1158:D1159)</f>
        <v>10.2</v>
      </c>
      <c r="F1159" s="17">
        <f t="shared" si="37"/>
      </c>
    </row>
    <row r="1160" spans="1:6" ht="12.75">
      <c r="A1160" s="40" t="s">
        <v>570</v>
      </c>
      <c r="B1160" s="46" t="s">
        <v>364</v>
      </c>
      <c r="D1160" s="19">
        <v>9.9</v>
      </c>
      <c r="E1160" s="19">
        <f>D1160</f>
        <v>9.9</v>
      </c>
      <c r="F1160" s="17">
        <f t="shared" si="37"/>
      </c>
    </row>
    <row r="1161" spans="1:6" ht="12.75">
      <c r="A1161" s="40" t="s">
        <v>583</v>
      </c>
      <c r="B1161" s="46" t="s">
        <v>365</v>
      </c>
      <c r="D1161" s="19">
        <v>10</v>
      </c>
      <c r="E1161" s="19">
        <f>D1161</f>
        <v>10</v>
      </c>
      <c r="F1161" s="17">
        <f t="shared" si="37"/>
      </c>
    </row>
    <row r="1162" spans="1:5" ht="12.75">
      <c r="A1162" s="40" t="s">
        <v>568</v>
      </c>
      <c r="B1162" s="46" t="s">
        <v>365</v>
      </c>
      <c r="D1162" s="19">
        <v>10.1</v>
      </c>
      <c r="E1162" s="19"/>
    </row>
    <row r="1163" spans="1:6" ht="12.75">
      <c r="A1163" s="40" t="s">
        <v>569</v>
      </c>
      <c r="B1163" s="46" t="s">
        <v>365</v>
      </c>
      <c r="D1163" s="19">
        <v>10</v>
      </c>
      <c r="E1163" s="19">
        <f>AVERAGE(D1162:D1163)</f>
        <v>10.05</v>
      </c>
      <c r="F1163" s="17">
        <f t="shared" si="37"/>
      </c>
    </row>
    <row r="1164" spans="1:6" ht="12.75">
      <c r="A1164" s="40" t="s">
        <v>570</v>
      </c>
      <c r="B1164" s="46" t="s">
        <v>365</v>
      </c>
      <c r="D1164" s="19">
        <v>9.9</v>
      </c>
      <c r="E1164" s="19">
        <f>D1164</f>
        <v>9.9</v>
      </c>
      <c r="F1164" s="17">
        <f t="shared" si="37"/>
      </c>
    </row>
    <row r="1165" spans="1:6" ht="12.75">
      <c r="A1165" s="40" t="s">
        <v>583</v>
      </c>
      <c r="B1165" s="46" t="s">
        <v>366</v>
      </c>
      <c r="D1165" s="19">
        <v>9.5</v>
      </c>
      <c r="E1165" s="19">
        <f>D1165</f>
        <v>9.5</v>
      </c>
      <c r="F1165" s="17">
        <f t="shared" si="37"/>
      </c>
    </row>
    <row r="1166" spans="1:5" ht="12.75">
      <c r="A1166" s="40" t="s">
        <v>568</v>
      </c>
      <c r="B1166" s="46" t="s">
        <v>366</v>
      </c>
      <c r="D1166" s="19">
        <v>9.4</v>
      </c>
      <c r="E1166" s="19"/>
    </row>
    <row r="1167" spans="1:6" ht="12.75">
      <c r="A1167" s="40" t="s">
        <v>569</v>
      </c>
      <c r="B1167" s="46" t="s">
        <v>366</v>
      </c>
      <c r="D1167" s="19">
        <v>9.5</v>
      </c>
      <c r="E1167" s="19">
        <f>AVERAGE(D1166:D1167)</f>
        <v>9.45</v>
      </c>
      <c r="F1167" s="17">
        <f t="shared" si="37"/>
      </c>
    </row>
    <row r="1168" spans="1:6" ht="12.75">
      <c r="A1168" s="40" t="s">
        <v>570</v>
      </c>
      <c r="B1168" s="46" t="s">
        <v>366</v>
      </c>
      <c r="D1168" s="19">
        <v>7.8</v>
      </c>
      <c r="E1168" s="19">
        <f>D1168</f>
        <v>7.8</v>
      </c>
      <c r="F1168" s="17">
        <f t="shared" si="37"/>
      </c>
    </row>
    <row r="1169" spans="1:6" ht="12.75">
      <c r="A1169" s="40" t="s">
        <v>583</v>
      </c>
      <c r="B1169" s="46" t="s">
        <v>367</v>
      </c>
      <c r="D1169" s="19">
        <v>9.2</v>
      </c>
      <c r="E1169" s="19">
        <f>D1169</f>
        <v>9.2</v>
      </c>
      <c r="F1169" s="17">
        <f t="shared" si="37"/>
      </c>
    </row>
    <row r="1170" spans="1:5" ht="12.75">
      <c r="A1170" s="40" t="s">
        <v>568</v>
      </c>
      <c r="B1170" s="46" t="s">
        <v>367</v>
      </c>
      <c r="D1170" s="19">
        <v>9.2</v>
      </c>
      <c r="E1170" s="19"/>
    </row>
    <row r="1171" spans="1:6" ht="12.75">
      <c r="A1171" s="40" t="s">
        <v>569</v>
      </c>
      <c r="B1171" s="46" t="s">
        <v>367</v>
      </c>
      <c r="D1171" s="19">
        <v>9.2</v>
      </c>
      <c r="E1171" s="19">
        <f>AVERAGE(D1170:D1171)</f>
        <v>9.2</v>
      </c>
      <c r="F1171" s="17">
        <f t="shared" si="37"/>
      </c>
    </row>
    <row r="1172" spans="1:6" ht="12.75">
      <c r="A1172" s="40" t="s">
        <v>570</v>
      </c>
      <c r="B1172" s="46" t="s">
        <v>367</v>
      </c>
      <c r="D1172" s="19">
        <v>9.1</v>
      </c>
      <c r="E1172" s="19">
        <f>D1172</f>
        <v>9.1</v>
      </c>
      <c r="F1172" s="17">
        <f t="shared" si="37"/>
      </c>
    </row>
    <row r="1173" spans="1:6" ht="12.75">
      <c r="A1173" s="40" t="s">
        <v>583</v>
      </c>
      <c r="B1173" s="46" t="s">
        <v>368</v>
      </c>
      <c r="D1173" s="19">
        <v>10.2</v>
      </c>
      <c r="E1173" s="19">
        <f>D1173</f>
        <v>10.2</v>
      </c>
      <c r="F1173" s="17">
        <f t="shared" si="37"/>
      </c>
    </row>
    <row r="1174" spans="1:5" ht="12.75">
      <c r="A1174" s="40" t="s">
        <v>568</v>
      </c>
      <c r="B1174" s="46" t="s">
        <v>368</v>
      </c>
      <c r="D1174" s="19">
        <v>10</v>
      </c>
      <c r="E1174" s="19"/>
    </row>
    <row r="1175" spans="1:6" ht="12.75">
      <c r="A1175" s="40" t="s">
        <v>569</v>
      </c>
      <c r="B1175" s="46" t="s">
        <v>368</v>
      </c>
      <c r="D1175" s="19">
        <v>9.7</v>
      </c>
      <c r="E1175" s="19">
        <f>AVERAGE(D1174:D1175)</f>
        <v>9.85</v>
      </c>
      <c r="F1175" s="17">
        <f t="shared" si="37"/>
      </c>
    </row>
    <row r="1176" spans="1:6" ht="12.75">
      <c r="A1176" s="40" t="s">
        <v>570</v>
      </c>
      <c r="B1176" s="46" t="s">
        <v>368</v>
      </c>
      <c r="D1176" s="19">
        <v>9.7</v>
      </c>
      <c r="E1176" s="19">
        <f>D1176</f>
        <v>9.7</v>
      </c>
      <c r="F1176" s="17">
        <f t="shared" si="37"/>
      </c>
    </row>
    <row r="1177" spans="1:6" ht="12.75">
      <c r="A1177" s="40" t="s">
        <v>583</v>
      </c>
      <c r="B1177" s="46" t="s">
        <v>369</v>
      </c>
      <c r="D1177" s="19">
        <v>9.3</v>
      </c>
      <c r="E1177" s="19">
        <f>D1177</f>
        <v>9.3</v>
      </c>
      <c r="F1177" s="17">
        <f t="shared" si="37"/>
      </c>
    </row>
    <row r="1178" spans="1:5" ht="12.75">
      <c r="A1178" s="40" t="s">
        <v>568</v>
      </c>
      <c r="B1178" s="46" t="s">
        <v>369</v>
      </c>
      <c r="D1178" s="19">
        <v>9.2</v>
      </c>
      <c r="E1178" s="19"/>
    </row>
    <row r="1179" spans="1:6" ht="12.75">
      <c r="A1179" s="40" t="s">
        <v>569</v>
      </c>
      <c r="B1179" s="46" t="s">
        <v>369</v>
      </c>
      <c r="D1179" s="19">
        <v>9</v>
      </c>
      <c r="E1179" s="19">
        <f>AVERAGE(D1178:D1179)</f>
        <v>9.1</v>
      </c>
      <c r="F1179" s="17">
        <f aca="true" t="shared" si="38" ref="F1179:F1184">IF(E1179&lt;7,"Fail","")</f>
      </c>
    </row>
    <row r="1180" spans="1:6" ht="12.75">
      <c r="A1180" s="40" t="s">
        <v>570</v>
      </c>
      <c r="B1180" s="46" t="s">
        <v>369</v>
      </c>
      <c r="D1180" s="19">
        <v>9</v>
      </c>
      <c r="E1180" s="19">
        <f>D1180</f>
        <v>9</v>
      </c>
      <c r="F1180" s="17">
        <f t="shared" si="38"/>
      </c>
    </row>
    <row r="1181" spans="1:6" ht="12.75">
      <c r="A1181" s="40" t="s">
        <v>583</v>
      </c>
      <c r="B1181" s="46" t="s">
        <v>370</v>
      </c>
      <c r="D1181" s="19">
        <v>9.2</v>
      </c>
      <c r="E1181" s="19">
        <f>D1181</f>
        <v>9.2</v>
      </c>
      <c r="F1181" s="17">
        <f t="shared" si="38"/>
      </c>
    </row>
    <row r="1182" spans="1:5" ht="12.75">
      <c r="A1182" s="40" t="s">
        <v>568</v>
      </c>
      <c r="B1182" s="46" t="s">
        <v>370</v>
      </c>
      <c r="D1182" s="19">
        <v>9.2</v>
      </c>
      <c r="E1182" s="19"/>
    </row>
    <row r="1183" spans="1:6" ht="12.75">
      <c r="A1183" s="40" t="s">
        <v>569</v>
      </c>
      <c r="B1183" s="46" t="s">
        <v>370</v>
      </c>
      <c r="D1183" s="19">
        <v>9.3</v>
      </c>
      <c r="E1183" s="19">
        <f>AVERAGE(D1182:D1183)</f>
        <v>9.25</v>
      </c>
      <c r="F1183" s="17">
        <f t="shared" si="38"/>
      </c>
    </row>
    <row r="1184" spans="1:6" ht="12.75">
      <c r="A1184" s="40" t="s">
        <v>570</v>
      </c>
      <c r="B1184" s="46" t="s">
        <v>370</v>
      </c>
      <c r="D1184" s="19">
        <v>9</v>
      </c>
      <c r="E1184" s="19">
        <f>D1184</f>
        <v>9</v>
      </c>
      <c r="F1184" s="17">
        <f t="shared" si="38"/>
      </c>
    </row>
    <row r="1185" spans="1:6" ht="12.75">
      <c r="A1185" s="40" t="s">
        <v>583</v>
      </c>
      <c r="B1185" s="46" t="s">
        <v>371</v>
      </c>
      <c r="D1185" s="19">
        <v>6.7</v>
      </c>
      <c r="E1185" s="19">
        <f>D1185</f>
        <v>6.7</v>
      </c>
      <c r="F1185" s="17" t="str">
        <f>IF(E1185&lt;7,"Fail","")</f>
        <v>Fail</v>
      </c>
    </row>
    <row r="1186" spans="1:5" ht="12.75">
      <c r="A1186" s="40" t="s">
        <v>568</v>
      </c>
      <c r="B1186" s="46" t="s">
        <v>371</v>
      </c>
      <c r="D1186" s="19">
        <v>6.6</v>
      </c>
      <c r="E1186" s="19"/>
    </row>
    <row r="1187" spans="1:6" ht="12.75">
      <c r="A1187" s="40" t="s">
        <v>569</v>
      </c>
      <c r="B1187" s="46" t="s">
        <v>371</v>
      </c>
      <c r="D1187" s="19">
        <v>6.7</v>
      </c>
      <c r="E1187" s="19">
        <f>AVERAGE(D1186:D1187)</f>
        <v>6.65</v>
      </c>
      <c r="F1187" s="17" t="str">
        <f aca="true" t="shared" si="39" ref="F1187:F1220">IF(E1187&lt;7,"Fail","")</f>
        <v>Fail</v>
      </c>
    </row>
    <row r="1188" spans="1:6" ht="12.75">
      <c r="A1188" s="40" t="s">
        <v>570</v>
      </c>
      <c r="B1188" s="46" t="s">
        <v>371</v>
      </c>
      <c r="D1188" s="19">
        <v>6.8</v>
      </c>
      <c r="E1188" s="19">
        <f>D1188</f>
        <v>6.8</v>
      </c>
      <c r="F1188" s="17" t="str">
        <f t="shared" si="39"/>
        <v>Fail</v>
      </c>
    </row>
    <row r="1189" spans="1:6" ht="12.75">
      <c r="A1189" s="40" t="s">
        <v>583</v>
      </c>
      <c r="B1189" s="46" t="s">
        <v>372</v>
      </c>
      <c r="D1189" s="19">
        <v>8.1</v>
      </c>
      <c r="E1189" s="19">
        <f>D1189</f>
        <v>8.1</v>
      </c>
      <c r="F1189" s="17">
        <f t="shared" si="39"/>
      </c>
    </row>
    <row r="1190" spans="1:5" ht="12.75">
      <c r="A1190" s="40" t="s">
        <v>568</v>
      </c>
      <c r="B1190" s="46" t="s">
        <v>372</v>
      </c>
      <c r="D1190" s="19">
        <v>8.1</v>
      </c>
      <c r="E1190" s="19"/>
    </row>
    <row r="1191" spans="1:6" ht="12.75">
      <c r="A1191" s="40" t="s">
        <v>569</v>
      </c>
      <c r="B1191" s="46" t="s">
        <v>372</v>
      </c>
      <c r="D1191" s="19">
        <v>8.3</v>
      </c>
      <c r="E1191" s="19">
        <f>AVERAGE(D1190:D1191)</f>
        <v>8.2</v>
      </c>
      <c r="F1191" s="17">
        <f t="shared" si="39"/>
      </c>
    </row>
    <row r="1192" spans="1:6" ht="12.75">
      <c r="A1192" s="40" t="s">
        <v>570</v>
      </c>
      <c r="B1192" s="46" t="s">
        <v>372</v>
      </c>
      <c r="D1192" s="19">
        <v>7.7</v>
      </c>
      <c r="E1192" s="19">
        <f>D1192</f>
        <v>7.7</v>
      </c>
      <c r="F1192" s="17">
        <f t="shared" si="39"/>
      </c>
    </row>
    <row r="1193" spans="1:6" ht="12.75">
      <c r="A1193" s="40" t="s">
        <v>583</v>
      </c>
      <c r="B1193" s="46" t="s">
        <v>373</v>
      </c>
      <c r="D1193" s="19">
        <v>8.5</v>
      </c>
      <c r="E1193" s="19">
        <f>D1193</f>
        <v>8.5</v>
      </c>
      <c r="F1193" s="17">
        <f t="shared" si="39"/>
      </c>
    </row>
    <row r="1194" spans="1:5" ht="12.75">
      <c r="A1194" s="40" t="s">
        <v>568</v>
      </c>
      <c r="B1194" s="46" t="s">
        <v>373</v>
      </c>
      <c r="D1194" s="19">
        <v>8.6</v>
      </c>
      <c r="E1194" s="19"/>
    </row>
    <row r="1195" spans="1:6" ht="12.75">
      <c r="A1195" s="40" t="s">
        <v>569</v>
      </c>
      <c r="B1195" s="46" t="s">
        <v>373</v>
      </c>
      <c r="D1195" s="19">
        <v>8.6</v>
      </c>
      <c r="E1195" s="19">
        <f>AVERAGE(D1194:D1195)</f>
        <v>8.6</v>
      </c>
      <c r="F1195" s="17">
        <f t="shared" si="39"/>
      </c>
    </row>
    <row r="1196" spans="1:6" ht="12.75">
      <c r="A1196" s="40" t="s">
        <v>570</v>
      </c>
      <c r="B1196" s="46" t="s">
        <v>373</v>
      </c>
      <c r="D1196" s="19">
        <v>8.4</v>
      </c>
      <c r="E1196" s="19">
        <f>D1196</f>
        <v>8.4</v>
      </c>
      <c r="F1196" s="17">
        <f t="shared" si="39"/>
      </c>
    </row>
    <row r="1197" spans="1:6" ht="12.75">
      <c r="A1197" s="40" t="s">
        <v>583</v>
      </c>
      <c r="B1197" s="46" t="s">
        <v>374</v>
      </c>
      <c r="D1197" s="19">
        <v>7.7</v>
      </c>
      <c r="E1197" s="19">
        <f>D1197</f>
        <v>7.7</v>
      </c>
      <c r="F1197" s="17">
        <f t="shared" si="39"/>
      </c>
    </row>
    <row r="1198" spans="1:5" ht="12.75">
      <c r="A1198" s="40" t="s">
        <v>568</v>
      </c>
      <c r="B1198" s="46" t="s">
        <v>374</v>
      </c>
      <c r="D1198" s="19">
        <v>7.8</v>
      </c>
      <c r="E1198" s="19"/>
    </row>
    <row r="1199" spans="1:6" ht="12.75">
      <c r="A1199" s="40" t="s">
        <v>569</v>
      </c>
      <c r="B1199" s="46" t="s">
        <v>374</v>
      </c>
      <c r="D1199" s="19">
        <v>7.8</v>
      </c>
      <c r="E1199" s="19">
        <f>AVERAGE(D1198:D1199)</f>
        <v>7.8</v>
      </c>
      <c r="F1199" s="17">
        <f t="shared" si="39"/>
      </c>
    </row>
    <row r="1200" spans="1:6" ht="12.75">
      <c r="A1200" s="40" t="s">
        <v>570</v>
      </c>
      <c r="B1200" s="46" t="s">
        <v>374</v>
      </c>
      <c r="D1200" s="19">
        <v>7.5</v>
      </c>
      <c r="E1200" s="19">
        <f>D1200</f>
        <v>7.5</v>
      </c>
      <c r="F1200" s="17">
        <f t="shared" si="39"/>
      </c>
    </row>
    <row r="1201" spans="1:6" ht="12.75">
      <c r="A1201" s="40" t="s">
        <v>583</v>
      </c>
      <c r="B1201" s="46" t="s">
        <v>375</v>
      </c>
      <c r="D1201" s="19">
        <v>8.2</v>
      </c>
      <c r="E1201" s="19">
        <f>D1201</f>
        <v>8.2</v>
      </c>
      <c r="F1201" s="17">
        <f t="shared" si="39"/>
      </c>
    </row>
    <row r="1202" spans="1:5" ht="12.75">
      <c r="A1202" s="40" t="s">
        <v>568</v>
      </c>
      <c r="B1202" s="46" t="s">
        <v>375</v>
      </c>
      <c r="D1202" s="19">
        <v>8.1</v>
      </c>
      <c r="E1202" s="19"/>
    </row>
    <row r="1203" spans="1:6" ht="12.75">
      <c r="A1203" s="40" t="s">
        <v>569</v>
      </c>
      <c r="B1203" s="46" t="s">
        <v>375</v>
      </c>
      <c r="D1203" s="19">
        <v>8</v>
      </c>
      <c r="E1203" s="19">
        <f>AVERAGE(D1202:D1203)</f>
        <v>8.05</v>
      </c>
      <c r="F1203" s="17">
        <f t="shared" si="39"/>
      </c>
    </row>
    <row r="1204" spans="1:6" ht="12.75">
      <c r="A1204" s="40" t="s">
        <v>570</v>
      </c>
      <c r="B1204" s="46" t="s">
        <v>375</v>
      </c>
      <c r="D1204" s="19">
        <v>8.1</v>
      </c>
      <c r="E1204" s="19">
        <f>D1204</f>
        <v>8.1</v>
      </c>
      <c r="F1204" s="17">
        <f t="shared" si="39"/>
      </c>
    </row>
    <row r="1205" spans="1:6" ht="12.75">
      <c r="A1205" s="40" t="s">
        <v>583</v>
      </c>
      <c r="B1205" s="46" t="s">
        <v>376</v>
      </c>
      <c r="D1205" s="19">
        <v>7.1</v>
      </c>
      <c r="E1205" s="19">
        <f>D1205</f>
        <v>7.1</v>
      </c>
      <c r="F1205" s="17">
        <f t="shared" si="39"/>
      </c>
    </row>
    <row r="1206" spans="1:5" ht="12.75">
      <c r="A1206" s="40" t="s">
        <v>568</v>
      </c>
      <c r="B1206" s="46" t="s">
        <v>376</v>
      </c>
      <c r="D1206" s="19">
        <v>7.5</v>
      </c>
      <c r="E1206" s="19"/>
    </row>
    <row r="1207" spans="1:6" ht="12.75">
      <c r="A1207" s="40" t="s">
        <v>569</v>
      </c>
      <c r="B1207" s="46" t="s">
        <v>376</v>
      </c>
      <c r="D1207" s="19">
        <v>8.1</v>
      </c>
      <c r="E1207" s="19">
        <f>AVERAGE(D1206:D1207)</f>
        <v>7.8</v>
      </c>
      <c r="F1207" s="17">
        <f t="shared" si="39"/>
      </c>
    </row>
    <row r="1208" spans="1:6" ht="12.75">
      <c r="A1208" s="40" t="s">
        <v>570</v>
      </c>
      <c r="B1208" s="46" t="s">
        <v>376</v>
      </c>
      <c r="D1208" s="19">
        <v>8</v>
      </c>
      <c r="E1208" s="19">
        <f>D1208</f>
        <v>8</v>
      </c>
      <c r="F1208" s="17">
        <f t="shared" si="39"/>
      </c>
    </row>
    <row r="1209" spans="1:6" ht="12.75">
      <c r="A1209" s="40" t="s">
        <v>583</v>
      </c>
      <c r="B1209" s="46" t="s">
        <v>377</v>
      </c>
      <c r="D1209" s="19">
        <v>7.1</v>
      </c>
      <c r="E1209" s="19">
        <f>D1209</f>
        <v>7.1</v>
      </c>
      <c r="F1209" s="17">
        <f t="shared" si="39"/>
      </c>
    </row>
    <row r="1210" spans="1:5" ht="12.75">
      <c r="A1210" s="40" t="s">
        <v>568</v>
      </c>
      <c r="B1210" s="46" t="s">
        <v>377</v>
      </c>
      <c r="D1210" s="19">
        <v>6.9</v>
      </c>
      <c r="E1210" s="19"/>
    </row>
    <row r="1211" spans="1:6" ht="12.75">
      <c r="A1211" s="40" t="s">
        <v>569</v>
      </c>
      <c r="B1211" s="46" t="s">
        <v>377</v>
      </c>
      <c r="D1211" s="19">
        <v>7</v>
      </c>
      <c r="E1211" s="19">
        <f>AVERAGE(D1210:D1211)</f>
        <v>6.95</v>
      </c>
      <c r="F1211" s="17" t="str">
        <f t="shared" si="39"/>
        <v>Fail</v>
      </c>
    </row>
    <row r="1212" spans="1:6" ht="12.75">
      <c r="A1212" s="40" t="s">
        <v>570</v>
      </c>
      <c r="B1212" s="46" t="s">
        <v>377</v>
      </c>
      <c r="D1212" s="19">
        <v>7.1</v>
      </c>
      <c r="E1212" s="19">
        <f>D1212</f>
        <v>7.1</v>
      </c>
      <c r="F1212" s="17">
        <f t="shared" si="39"/>
      </c>
    </row>
    <row r="1213" spans="1:6" ht="12.75">
      <c r="A1213" s="40" t="s">
        <v>583</v>
      </c>
      <c r="B1213" s="46" t="s">
        <v>378</v>
      </c>
      <c r="D1213" s="19">
        <v>7.4</v>
      </c>
      <c r="E1213" s="19">
        <f>D1213</f>
        <v>7.4</v>
      </c>
      <c r="F1213" s="17">
        <f t="shared" si="39"/>
      </c>
    </row>
    <row r="1214" spans="1:5" ht="12.75">
      <c r="A1214" s="40" t="s">
        <v>568</v>
      </c>
      <c r="B1214" s="46" t="s">
        <v>378</v>
      </c>
      <c r="D1214" s="19">
        <v>7.2</v>
      </c>
      <c r="E1214" s="19"/>
    </row>
    <row r="1215" spans="1:6" ht="12.75">
      <c r="A1215" s="40" t="s">
        <v>569</v>
      </c>
      <c r="B1215" s="46" t="s">
        <v>378</v>
      </c>
      <c r="D1215" s="19">
        <v>7.2</v>
      </c>
      <c r="E1215" s="19">
        <f>AVERAGE(D1214:D1215)</f>
        <v>7.2</v>
      </c>
      <c r="F1215" s="17">
        <f t="shared" si="39"/>
      </c>
    </row>
    <row r="1216" spans="1:6" ht="12.75">
      <c r="A1216" s="40" t="s">
        <v>570</v>
      </c>
      <c r="B1216" s="46" t="s">
        <v>378</v>
      </c>
      <c r="D1216" s="19">
        <v>6.9</v>
      </c>
      <c r="E1216" s="19">
        <f>D1216</f>
        <v>6.9</v>
      </c>
      <c r="F1216" s="17" t="str">
        <f t="shared" si="39"/>
        <v>Fail</v>
      </c>
    </row>
    <row r="1217" spans="1:6" ht="12.75">
      <c r="A1217" s="40" t="s">
        <v>583</v>
      </c>
      <c r="B1217" s="46" t="s">
        <v>379</v>
      </c>
      <c r="D1217" s="19">
        <v>6.2</v>
      </c>
      <c r="E1217" s="19">
        <f>D1217</f>
        <v>6.2</v>
      </c>
      <c r="F1217" s="17" t="str">
        <f t="shared" si="39"/>
        <v>Fail</v>
      </c>
    </row>
    <row r="1218" spans="1:5" ht="12.75">
      <c r="A1218" s="40" t="s">
        <v>568</v>
      </c>
      <c r="B1218" s="46" t="s">
        <v>379</v>
      </c>
      <c r="D1218" s="19">
        <v>6.3</v>
      </c>
      <c r="E1218" s="19"/>
    </row>
    <row r="1219" spans="1:6" ht="12.75">
      <c r="A1219" s="40" t="s">
        <v>569</v>
      </c>
      <c r="B1219" s="46" t="s">
        <v>379</v>
      </c>
      <c r="D1219" s="19">
        <v>6.9</v>
      </c>
      <c r="E1219" s="19">
        <f>AVERAGE(D1218:D1219)</f>
        <v>6.6</v>
      </c>
      <c r="F1219" s="17" t="str">
        <f t="shared" si="39"/>
        <v>Fail</v>
      </c>
    </row>
    <row r="1220" spans="1:6" ht="12.75">
      <c r="A1220" s="40" t="s">
        <v>570</v>
      </c>
      <c r="B1220" s="46" t="s">
        <v>379</v>
      </c>
      <c r="D1220" s="19">
        <v>6.4</v>
      </c>
      <c r="E1220" s="19">
        <f>D1220</f>
        <v>6.4</v>
      </c>
      <c r="F1220" s="17" t="str">
        <f t="shared" si="39"/>
        <v>Fail</v>
      </c>
    </row>
    <row r="1221" spans="1:6" ht="12.75">
      <c r="A1221" s="40" t="s">
        <v>583</v>
      </c>
      <c r="B1221" s="46" t="s">
        <v>380</v>
      </c>
      <c r="D1221" s="19">
        <v>6.1</v>
      </c>
      <c r="E1221" s="19">
        <f>D1221</f>
        <v>6.1</v>
      </c>
      <c r="F1221" s="17" t="str">
        <f>IF(E1221&lt;7,"Fail","")</f>
        <v>Fail</v>
      </c>
    </row>
    <row r="1222" spans="1:5" ht="12.75">
      <c r="A1222" s="40" t="s">
        <v>568</v>
      </c>
      <c r="B1222" s="46" t="s">
        <v>380</v>
      </c>
      <c r="D1222" s="19">
        <v>6.4</v>
      </c>
      <c r="E1222" s="19"/>
    </row>
    <row r="1223" spans="1:6" ht="12.75">
      <c r="A1223" s="40" t="s">
        <v>569</v>
      </c>
      <c r="B1223" s="46" t="s">
        <v>380</v>
      </c>
      <c r="D1223" s="19">
        <v>6.6</v>
      </c>
      <c r="E1223" s="19">
        <f>AVERAGE(D1222:D1223)</f>
        <v>6.5</v>
      </c>
      <c r="F1223" s="17" t="str">
        <f aca="true" t="shared" si="40" ref="F1223:F1256">IF(E1223&lt;7,"Fail","")</f>
        <v>Fail</v>
      </c>
    </row>
    <row r="1224" spans="1:6" ht="12.75">
      <c r="A1224" s="40" t="s">
        <v>570</v>
      </c>
      <c r="B1224" s="46" t="s">
        <v>380</v>
      </c>
      <c r="D1224" s="19">
        <v>7.4</v>
      </c>
      <c r="E1224" s="19">
        <f>D1224</f>
        <v>7.4</v>
      </c>
      <c r="F1224" s="17">
        <f t="shared" si="40"/>
      </c>
    </row>
    <row r="1225" spans="1:6" ht="12.75">
      <c r="A1225" s="40" t="s">
        <v>583</v>
      </c>
      <c r="B1225" s="46" t="s">
        <v>381</v>
      </c>
      <c r="D1225" s="19">
        <v>6.8</v>
      </c>
      <c r="E1225" s="19">
        <f>D1225</f>
        <v>6.8</v>
      </c>
      <c r="F1225" s="17" t="str">
        <f t="shared" si="40"/>
        <v>Fail</v>
      </c>
    </row>
    <row r="1226" spans="1:5" ht="12.75">
      <c r="A1226" s="40" t="s">
        <v>568</v>
      </c>
      <c r="B1226" s="46" t="s">
        <v>381</v>
      </c>
      <c r="D1226" s="19">
        <v>6.8</v>
      </c>
      <c r="E1226" s="19"/>
    </row>
    <row r="1227" spans="1:6" ht="12.75">
      <c r="A1227" s="40" t="s">
        <v>569</v>
      </c>
      <c r="B1227" s="46" t="s">
        <v>381</v>
      </c>
      <c r="D1227" s="19">
        <v>7.1</v>
      </c>
      <c r="E1227" s="19">
        <f>AVERAGE(D1226:D1227)</f>
        <v>6.949999999999999</v>
      </c>
      <c r="F1227" s="17" t="str">
        <f t="shared" si="40"/>
        <v>Fail</v>
      </c>
    </row>
    <row r="1228" spans="1:6" ht="12.75">
      <c r="A1228" s="40" t="s">
        <v>570</v>
      </c>
      <c r="B1228" s="46" t="s">
        <v>381</v>
      </c>
      <c r="D1228" s="19">
        <v>7</v>
      </c>
      <c r="E1228" s="19">
        <f>D1228</f>
        <v>7</v>
      </c>
      <c r="F1228" s="17">
        <f t="shared" si="40"/>
      </c>
    </row>
    <row r="1229" spans="1:6" ht="12.75">
      <c r="A1229" s="40" t="s">
        <v>583</v>
      </c>
      <c r="B1229" s="46" t="s">
        <v>382</v>
      </c>
      <c r="D1229" s="19">
        <v>6.5</v>
      </c>
      <c r="E1229" s="19">
        <f>D1229</f>
        <v>6.5</v>
      </c>
      <c r="F1229" s="17" t="str">
        <f t="shared" si="40"/>
        <v>Fail</v>
      </c>
    </row>
    <row r="1230" spans="1:5" ht="12.75">
      <c r="A1230" s="40" t="s">
        <v>568</v>
      </c>
      <c r="B1230" s="46" t="s">
        <v>382</v>
      </c>
      <c r="D1230" s="19">
        <v>6.5</v>
      </c>
      <c r="E1230" s="19"/>
    </row>
    <row r="1231" spans="1:6" ht="12.75">
      <c r="A1231" s="40" t="s">
        <v>569</v>
      </c>
      <c r="B1231" s="46" t="s">
        <v>382</v>
      </c>
      <c r="D1231" s="19">
        <v>6.8</v>
      </c>
      <c r="E1231" s="19">
        <f>AVERAGE(D1230:D1231)</f>
        <v>6.65</v>
      </c>
      <c r="F1231" s="17" t="str">
        <f t="shared" si="40"/>
        <v>Fail</v>
      </c>
    </row>
    <row r="1232" spans="1:6" ht="12.75">
      <c r="A1232" s="40" t="s">
        <v>570</v>
      </c>
      <c r="B1232" s="46" t="s">
        <v>382</v>
      </c>
      <c r="D1232" s="19">
        <v>7.1</v>
      </c>
      <c r="E1232" s="19">
        <f>D1232</f>
        <v>7.1</v>
      </c>
      <c r="F1232" s="17">
        <f t="shared" si="40"/>
      </c>
    </row>
    <row r="1233" spans="1:6" ht="12.75">
      <c r="A1233" s="40" t="s">
        <v>583</v>
      </c>
      <c r="B1233" s="46" t="s">
        <v>383</v>
      </c>
      <c r="D1233" s="19">
        <v>8.7</v>
      </c>
      <c r="E1233" s="19">
        <f>D1233</f>
        <v>8.7</v>
      </c>
      <c r="F1233" s="17">
        <f t="shared" si="40"/>
      </c>
    </row>
    <row r="1234" spans="1:5" ht="12.75">
      <c r="A1234" s="40" t="s">
        <v>568</v>
      </c>
      <c r="B1234" s="46" t="s">
        <v>383</v>
      </c>
      <c r="D1234" s="19">
        <v>8.6</v>
      </c>
      <c r="E1234" s="19"/>
    </row>
    <row r="1235" spans="1:6" ht="12.75">
      <c r="A1235" s="40" t="s">
        <v>569</v>
      </c>
      <c r="B1235" s="46" t="s">
        <v>383</v>
      </c>
      <c r="D1235" s="19">
        <v>7.8</v>
      </c>
      <c r="E1235" s="19">
        <f>AVERAGE(D1234:D1235)</f>
        <v>8.2</v>
      </c>
      <c r="F1235" s="17">
        <f t="shared" si="40"/>
      </c>
    </row>
    <row r="1236" spans="1:6" ht="12.75">
      <c r="A1236" s="40" t="s">
        <v>570</v>
      </c>
      <c r="B1236" s="46" t="s">
        <v>383</v>
      </c>
      <c r="D1236" s="19">
        <v>8.6</v>
      </c>
      <c r="E1236" s="19">
        <f>D1236</f>
        <v>8.6</v>
      </c>
      <c r="F1236" s="17">
        <f t="shared" si="40"/>
      </c>
    </row>
    <row r="1237" spans="1:6" ht="12.75">
      <c r="A1237" s="40" t="s">
        <v>583</v>
      </c>
      <c r="B1237" s="46" t="s">
        <v>384</v>
      </c>
      <c r="D1237" s="19">
        <v>7.7</v>
      </c>
      <c r="E1237" s="19">
        <f>D1237</f>
        <v>7.7</v>
      </c>
      <c r="F1237" s="17">
        <f t="shared" si="40"/>
      </c>
    </row>
    <row r="1238" spans="1:5" ht="12.75">
      <c r="A1238" s="40" t="s">
        <v>568</v>
      </c>
      <c r="B1238" s="46" t="s">
        <v>384</v>
      </c>
      <c r="D1238" s="19">
        <v>7.7</v>
      </c>
      <c r="E1238" s="19"/>
    </row>
    <row r="1239" spans="1:6" ht="12.75">
      <c r="A1239" s="40" t="s">
        <v>569</v>
      </c>
      <c r="B1239" s="46" t="s">
        <v>384</v>
      </c>
      <c r="D1239" s="19">
        <v>7.4</v>
      </c>
      <c r="E1239" s="19">
        <f>AVERAGE(D1238:D1239)</f>
        <v>7.550000000000001</v>
      </c>
      <c r="F1239" s="17">
        <f t="shared" si="40"/>
      </c>
    </row>
    <row r="1240" spans="1:6" ht="12.75">
      <c r="A1240" s="40" t="s">
        <v>570</v>
      </c>
      <c r="B1240" s="46" t="s">
        <v>384</v>
      </c>
      <c r="D1240" s="19">
        <v>7.9</v>
      </c>
      <c r="E1240" s="19">
        <f>D1240</f>
        <v>7.9</v>
      </c>
      <c r="F1240" s="17">
        <f t="shared" si="40"/>
      </c>
    </row>
    <row r="1241" spans="1:6" ht="12.75">
      <c r="A1241" s="40" t="s">
        <v>583</v>
      </c>
      <c r="B1241" s="46" t="s">
        <v>385</v>
      </c>
      <c r="D1241" s="19">
        <v>6.7</v>
      </c>
      <c r="E1241" s="19">
        <f>D1241</f>
        <v>6.7</v>
      </c>
      <c r="F1241" s="17" t="str">
        <f t="shared" si="40"/>
        <v>Fail</v>
      </c>
    </row>
    <row r="1242" spans="1:5" ht="12.75">
      <c r="A1242" s="40" t="s">
        <v>568</v>
      </c>
      <c r="B1242" s="46" t="s">
        <v>385</v>
      </c>
      <c r="D1242" s="19">
        <v>6.8</v>
      </c>
      <c r="E1242" s="19"/>
    </row>
    <row r="1243" spans="1:6" ht="12.75">
      <c r="A1243" s="40" t="s">
        <v>569</v>
      </c>
      <c r="B1243" s="46" t="s">
        <v>385</v>
      </c>
      <c r="D1243" s="19">
        <v>6.8</v>
      </c>
      <c r="E1243" s="19">
        <f>AVERAGE(D1242:D1243)</f>
        <v>6.8</v>
      </c>
      <c r="F1243" s="17" t="str">
        <f t="shared" si="40"/>
        <v>Fail</v>
      </c>
    </row>
    <row r="1244" spans="1:6" ht="12.75">
      <c r="A1244" s="40" t="s">
        <v>570</v>
      </c>
      <c r="B1244" s="46" t="s">
        <v>385</v>
      </c>
      <c r="D1244" s="19">
        <v>6.8</v>
      </c>
      <c r="E1244" s="19">
        <f>D1244</f>
        <v>6.8</v>
      </c>
      <c r="F1244" s="17" t="str">
        <f t="shared" si="40"/>
        <v>Fail</v>
      </c>
    </row>
    <row r="1245" spans="1:6" ht="12.75">
      <c r="A1245" s="40" t="s">
        <v>583</v>
      </c>
      <c r="B1245" s="46" t="s">
        <v>386</v>
      </c>
      <c r="D1245" s="19">
        <v>7.6</v>
      </c>
      <c r="E1245" s="19">
        <f>D1245</f>
        <v>7.6</v>
      </c>
      <c r="F1245" s="17">
        <f t="shared" si="40"/>
      </c>
    </row>
    <row r="1246" spans="1:5" ht="12.75">
      <c r="A1246" s="40" t="s">
        <v>568</v>
      </c>
      <c r="B1246" s="46" t="s">
        <v>386</v>
      </c>
      <c r="D1246" s="19">
        <v>7.6</v>
      </c>
      <c r="E1246" s="19"/>
    </row>
    <row r="1247" spans="1:6" ht="12.75">
      <c r="A1247" s="40" t="s">
        <v>569</v>
      </c>
      <c r="B1247" s="46" t="s">
        <v>386</v>
      </c>
      <c r="D1247" s="19">
        <v>7.8</v>
      </c>
      <c r="E1247" s="19">
        <f>AVERAGE(D1246:D1247)</f>
        <v>7.699999999999999</v>
      </c>
      <c r="F1247" s="17">
        <f t="shared" si="40"/>
      </c>
    </row>
    <row r="1248" spans="1:6" ht="12.75">
      <c r="A1248" s="40" t="s">
        <v>570</v>
      </c>
      <c r="B1248" s="46" t="s">
        <v>386</v>
      </c>
      <c r="D1248" s="19">
        <v>7.8</v>
      </c>
      <c r="E1248" s="19">
        <f>D1248</f>
        <v>7.8</v>
      </c>
      <c r="F1248" s="17">
        <f t="shared" si="40"/>
      </c>
    </row>
    <row r="1249" spans="1:6" ht="12.75">
      <c r="A1249" s="40" t="s">
        <v>583</v>
      </c>
      <c r="B1249" s="46" t="s">
        <v>387</v>
      </c>
      <c r="D1249" s="19">
        <v>8.6</v>
      </c>
      <c r="E1249" s="19">
        <f>D1249</f>
        <v>8.6</v>
      </c>
      <c r="F1249" s="17">
        <f t="shared" si="40"/>
      </c>
    </row>
    <row r="1250" spans="1:5" ht="12.75">
      <c r="A1250" s="40" t="s">
        <v>568</v>
      </c>
      <c r="B1250" s="46" t="s">
        <v>387</v>
      </c>
      <c r="D1250" s="19">
        <v>8.5</v>
      </c>
      <c r="E1250" s="19"/>
    </row>
    <row r="1251" spans="1:6" ht="12.75">
      <c r="A1251" s="40" t="s">
        <v>569</v>
      </c>
      <c r="B1251" s="46" t="s">
        <v>387</v>
      </c>
      <c r="D1251" s="19">
        <v>8.2</v>
      </c>
      <c r="E1251" s="19">
        <f>AVERAGE(D1250:D1251)</f>
        <v>8.35</v>
      </c>
      <c r="F1251" s="17">
        <f t="shared" si="40"/>
      </c>
    </row>
    <row r="1252" spans="1:6" ht="12.75">
      <c r="A1252" s="40" t="s">
        <v>570</v>
      </c>
      <c r="B1252" s="46" t="s">
        <v>387</v>
      </c>
      <c r="D1252" s="19">
        <v>8.3</v>
      </c>
      <c r="E1252" s="19">
        <f>D1252</f>
        <v>8.3</v>
      </c>
      <c r="F1252" s="17">
        <f t="shared" si="40"/>
      </c>
    </row>
    <row r="1253" spans="1:6" ht="12.75">
      <c r="A1253" s="40" t="s">
        <v>583</v>
      </c>
      <c r="B1253" s="46" t="s">
        <v>388</v>
      </c>
      <c r="D1253" s="19">
        <v>9</v>
      </c>
      <c r="E1253" s="19">
        <f>D1253</f>
        <v>9</v>
      </c>
      <c r="F1253" s="17">
        <f t="shared" si="40"/>
      </c>
    </row>
    <row r="1254" spans="1:5" ht="12.75">
      <c r="A1254" s="40" t="s">
        <v>568</v>
      </c>
      <c r="B1254" s="46" t="s">
        <v>388</v>
      </c>
      <c r="D1254" s="19">
        <v>8.7</v>
      </c>
      <c r="E1254" s="19"/>
    </row>
    <row r="1255" spans="1:6" ht="12.75">
      <c r="A1255" s="40" t="s">
        <v>569</v>
      </c>
      <c r="B1255" s="46" t="s">
        <v>388</v>
      </c>
      <c r="D1255" s="19">
        <v>8.8</v>
      </c>
      <c r="E1255" s="19">
        <f>AVERAGE(D1254:D1255)</f>
        <v>8.75</v>
      </c>
      <c r="F1255" s="17">
        <f t="shared" si="40"/>
      </c>
    </row>
    <row r="1256" spans="1:6" ht="12.75">
      <c r="A1256" s="40" t="s">
        <v>570</v>
      </c>
      <c r="B1256" s="46" t="s">
        <v>388</v>
      </c>
      <c r="D1256" s="19">
        <v>8.9</v>
      </c>
      <c r="E1256" s="19">
        <f>D1256</f>
        <v>8.9</v>
      </c>
      <c r="F1256" s="17">
        <f t="shared" si="40"/>
      </c>
    </row>
    <row r="1257" spans="1:6" ht="12.75">
      <c r="A1257" s="40" t="s">
        <v>583</v>
      </c>
      <c r="B1257" s="46" t="s">
        <v>389</v>
      </c>
      <c r="D1257" s="19">
        <v>8</v>
      </c>
      <c r="E1257" s="19">
        <f>D1257</f>
        <v>8</v>
      </c>
      <c r="F1257" s="17">
        <f>IF(E1257&lt;7,"Fail","")</f>
      </c>
    </row>
    <row r="1258" spans="1:5" ht="12.75">
      <c r="A1258" s="40" t="s">
        <v>568</v>
      </c>
      <c r="B1258" s="46" t="s">
        <v>389</v>
      </c>
      <c r="D1258" s="19">
        <v>8</v>
      </c>
      <c r="E1258" s="19"/>
    </row>
    <row r="1259" spans="1:6" ht="12.75">
      <c r="A1259" s="40" t="s">
        <v>569</v>
      </c>
      <c r="B1259" s="46" t="s">
        <v>389</v>
      </c>
      <c r="D1259" s="19">
        <v>8.1</v>
      </c>
      <c r="E1259" s="19">
        <f>AVERAGE(D1258:D1259)</f>
        <v>8.05</v>
      </c>
      <c r="F1259" s="17">
        <f aca="true" t="shared" si="41" ref="F1259:F1284">IF(E1259&lt;7,"Fail","")</f>
      </c>
    </row>
    <row r="1260" spans="1:6" ht="12.75">
      <c r="A1260" s="40" t="s">
        <v>570</v>
      </c>
      <c r="B1260" s="46" t="s">
        <v>389</v>
      </c>
      <c r="D1260" s="19">
        <v>8.3</v>
      </c>
      <c r="E1260" s="19">
        <f>D1260</f>
        <v>8.3</v>
      </c>
      <c r="F1260" s="17">
        <f t="shared" si="41"/>
      </c>
    </row>
    <row r="1261" spans="1:6" ht="12.75">
      <c r="A1261" s="40" t="s">
        <v>583</v>
      </c>
      <c r="B1261" s="46" t="s">
        <v>390</v>
      </c>
      <c r="D1261" s="19">
        <v>9.5</v>
      </c>
      <c r="E1261" s="19">
        <f>D1261</f>
        <v>9.5</v>
      </c>
      <c r="F1261" s="17">
        <f t="shared" si="41"/>
      </c>
    </row>
    <row r="1262" spans="1:5" ht="12.75">
      <c r="A1262" s="40" t="s">
        <v>568</v>
      </c>
      <c r="B1262" s="46" t="s">
        <v>390</v>
      </c>
      <c r="D1262" s="19">
        <v>9.4</v>
      </c>
      <c r="E1262" s="19"/>
    </row>
    <row r="1263" spans="1:6" ht="12.75">
      <c r="A1263" s="40" t="s">
        <v>569</v>
      </c>
      <c r="B1263" s="46" t="s">
        <v>390</v>
      </c>
      <c r="D1263" s="19">
        <v>9</v>
      </c>
      <c r="E1263" s="19">
        <f>AVERAGE(D1262:D1263)</f>
        <v>9.2</v>
      </c>
      <c r="F1263" s="17">
        <f t="shared" si="41"/>
      </c>
    </row>
    <row r="1264" spans="1:6" ht="12.75">
      <c r="A1264" s="40" t="s">
        <v>570</v>
      </c>
      <c r="B1264" s="46" t="s">
        <v>390</v>
      </c>
      <c r="D1264" s="19">
        <v>9.1</v>
      </c>
      <c r="E1264" s="19">
        <f>D1264</f>
        <v>9.1</v>
      </c>
      <c r="F1264" s="17">
        <f t="shared" si="41"/>
      </c>
    </row>
    <row r="1265" spans="1:6" ht="12.75">
      <c r="A1265" s="40" t="s">
        <v>583</v>
      </c>
      <c r="B1265" s="46" t="s">
        <v>391</v>
      </c>
      <c r="D1265" s="19">
        <v>8.5</v>
      </c>
      <c r="E1265" s="19">
        <f>D1265</f>
        <v>8.5</v>
      </c>
      <c r="F1265" s="17">
        <f t="shared" si="41"/>
      </c>
    </row>
    <row r="1266" spans="1:5" ht="12.75">
      <c r="A1266" s="40" t="s">
        <v>568</v>
      </c>
      <c r="B1266" s="46" t="s">
        <v>391</v>
      </c>
      <c r="D1266" s="19">
        <v>8.6</v>
      </c>
      <c r="E1266" s="19"/>
    </row>
    <row r="1267" spans="1:6" ht="12.75">
      <c r="A1267" s="40" t="s">
        <v>569</v>
      </c>
      <c r="B1267" s="46" t="s">
        <v>391</v>
      </c>
      <c r="D1267" s="19">
        <v>8.5</v>
      </c>
      <c r="E1267" s="19">
        <f>AVERAGE(D1266:D1267)</f>
        <v>8.55</v>
      </c>
      <c r="F1267" s="17">
        <f t="shared" si="41"/>
      </c>
    </row>
    <row r="1268" spans="1:6" ht="12.75">
      <c r="A1268" s="40" t="s">
        <v>570</v>
      </c>
      <c r="B1268" s="46" t="s">
        <v>391</v>
      </c>
      <c r="D1268" s="19">
        <v>8.5</v>
      </c>
      <c r="E1268" s="19">
        <f>D1268</f>
        <v>8.5</v>
      </c>
      <c r="F1268" s="17">
        <f t="shared" si="41"/>
      </c>
    </row>
    <row r="1269" spans="1:6" ht="12.75">
      <c r="A1269" s="40" t="s">
        <v>583</v>
      </c>
      <c r="B1269" s="46" t="s">
        <v>392</v>
      </c>
      <c r="D1269" s="19">
        <v>8.8</v>
      </c>
      <c r="E1269" s="19">
        <f>D1269</f>
        <v>8.8</v>
      </c>
      <c r="F1269" s="17">
        <f t="shared" si="41"/>
      </c>
    </row>
    <row r="1270" spans="1:5" ht="12.75">
      <c r="A1270" s="40" t="s">
        <v>568</v>
      </c>
      <c r="B1270" s="46" t="s">
        <v>392</v>
      </c>
      <c r="D1270" s="19">
        <v>9.1</v>
      </c>
      <c r="E1270" s="19"/>
    </row>
    <row r="1271" spans="1:6" ht="12.75">
      <c r="A1271" s="40" t="s">
        <v>569</v>
      </c>
      <c r="B1271" s="46" t="s">
        <v>392</v>
      </c>
      <c r="D1271" s="19">
        <v>8.8</v>
      </c>
      <c r="E1271" s="19">
        <f>AVERAGE(D1270:D1271)</f>
        <v>8.95</v>
      </c>
      <c r="F1271" s="17">
        <f t="shared" si="41"/>
      </c>
    </row>
    <row r="1272" spans="1:6" ht="12.75">
      <c r="A1272" s="40" t="s">
        <v>570</v>
      </c>
      <c r="B1272" s="46" t="s">
        <v>392</v>
      </c>
      <c r="D1272" s="19">
        <v>9.4</v>
      </c>
      <c r="E1272" s="19">
        <f>D1272</f>
        <v>9.4</v>
      </c>
      <c r="F1272" s="17">
        <f t="shared" si="41"/>
      </c>
    </row>
    <row r="1273" spans="1:6" ht="12.75">
      <c r="A1273" s="40" t="s">
        <v>583</v>
      </c>
      <c r="B1273" s="46" t="s">
        <v>393</v>
      </c>
      <c r="D1273" s="19">
        <v>9</v>
      </c>
      <c r="E1273" s="19">
        <f>D1273</f>
        <v>9</v>
      </c>
      <c r="F1273" s="17">
        <f t="shared" si="41"/>
      </c>
    </row>
    <row r="1274" spans="1:5" ht="12.75">
      <c r="A1274" s="40" t="s">
        <v>568</v>
      </c>
      <c r="B1274" s="46" t="s">
        <v>393</v>
      </c>
      <c r="D1274" s="19">
        <v>9.3</v>
      </c>
      <c r="E1274" s="19"/>
    </row>
    <row r="1275" spans="1:6" ht="12.75">
      <c r="A1275" s="40" t="s">
        <v>569</v>
      </c>
      <c r="B1275" s="46" t="s">
        <v>393</v>
      </c>
      <c r="D1275" s="19">
        <v>9.1</v>
      </c>
      <c r="E1275" s="19">
        <f>AVERAGE(D1274:D1275)</f>
        <v>9.2</v>
      </c>
      <c r="F1275" s="17">
        <f t="shared" si="41"/>
      </c>
    </row>
    <row r="1276" spans="1:6" ht="12.75">
      <c r="A1276" s="40" t="s">
        <v>570</v>
      </c>
      <c r="B1276" s="46" t="s">
        <v>393</v>
      </c>
      <c r="D1276" s="19">
        <v>9.3</v>
      </c>
      <c r="E1276" s="19">
        <f>D1276</f>
        <v>9.3</v>
      </c>
      <c r="F1276" s="17">
        <f t="shared" si="41"/>
      </c>
    </row>
    <row r="1277" spans="1:6" ht="12.75">
      <c r="A1277" s="40" t="s">
        <v>583</v>
      </c>
      <c r="B1277" s="46" t="s">
        <v>394</v>
      </c>
      <c r="D1277" s="19">
        <v>9.1</v>
      </c>
      <c r="E1277" s="19">
        <f>D1277</f>
        <v>9.1</v>
      </c>
      <c r="F1277" s="17">
        <f t="shared" si="41"/>
      </c>
    </row>
    <row r="1278" spans="1:5" ht="12.75">
      <c r="A1278" s="40" t="s">
        <v>568</v>
      </c>
      <c r="B1278" s="46" t="s">
        <v>394</v>
      </c>
      <c r="D1278" s="19">
        <v>9.4</v>
      </c>
      <c r="E1278" s="19"/>
    </row>
    <row r="1279" spans="1:6" ht="12.75">
      <c r="A1279" s="40" t="s">
        <v>569</v>
      </c>
      <c r="B1279" s="46" t="s">
        <v>394</v>
      </c>
      <c r="D1279" s="19">
        <v>9</v>
      </c>
      <c r="E1279" s="19">
        <f>AVERAGE(D1278:D1279)</f>
        <v>9.2</v>
      </c>
      <c r="F1279" s="17">
        <f t="shared" si="41"/>
      </c>
    </row>
    <row r="1280" spans="1:6" ht="12.75">
      <c r="A1280" s="40" t="s">
        <v>570</v>
      </c>
      <c r="B1280" s="46" t="s">
        <v>394</v>
      </c>
      <c r="D1280" s="19">
        <v>7.9</v>
      </c>
      <c r="E1280" s="19">
        <f>D1280</f>
        <v>7.9</v>
      </c>
      <c r="F1280" s="17">
        <f t="shared" si="41"/>
      </c>
    </row>
    <row r="1281" spans="1:6" ht="12.75">
      <c r="A1281" s="40" t="s">
        <v>583</v>
      </c>
      <c r="B1281" s="46" t="s">
        <v>395</v>
      </c>
      <c r="D1281" s="19">
        <v>10.4</v>
      </c>
      <c r="E1281" s="19">
        <f>D1281</f>
        <v>10.4</v>
      </c>
      <c r="F1281" s="17">
        <f t="shared" si="41"/>
      </c>
    </row>
    <row r="1282" spans="1:5" ht="12.75">
      <c r="A1282" s="40" t="s">
        <v>568</v>
      </c>
      <c r="B1282" s="46" t="s">
        <v>395</v>
      </c>
      <c r="D1282" s="19">
        <v>10.4</v>
      </c>
      <c r="E1282" s="19"/>
    </row>
    <row r="1283" spans="1:6" ht="12.75">
      <c r="A1283" s="40" t="s">
        <v>569</v>
      </c>
      <c r="B1283" s="46" t="s">
        <v>395</v>
      </c>
      <c r="D1283" s="19">
        <v>9.5</v>
      </c>
      <c r="E1283" s="19">
        <f>AVERAGE(D1282:D1283)</f>
        <v>9.95</v>
      </c>
      <c r="F1283" s="17">
        <f t="shared" si="41"/>
      </c>
    </row>
    <row r="1284" spans="1:6" ht="12.75">
      <c r="A1284" s="40" t="s">
        <v>570</v>
      </c>
      <c r="B1284" s="46" t="s">
        <v>395</v>
      </c>
      <c r="D1284" s="19">
        <v>9.6</v>
      </c>
      <c r="E1284" s="19">
        <f>D1284</f>
        <v>9.6</v>
      </c>
      <c r="F1284" s="17">
        <f t="shared" si="41"/>
      </c>
    </row>
    <row r="1285" spans="1:6" ht="12.75">
      <c r="A1285" s="40" t="s">
        <v>583</v>
      </c>
      <c r="B1285" s="46" t="s">
        <v>396</v>
      </c>
      <c r="D1285" s="19">
        <v>9.9</v>
      </c>
      <c r="E1285" s="19">
        <f>D1285</f>
        <v>9.9</v>
      </c>
      <c r="F1285" s="17">
        <f>IF(E1285&lt;7,"Fail","")</f>
      </c>
    </row>
    <row r="1286" spans="1:5" ht="12.75">
      <c r="A1286" s="40" t="s">
        <v>568</v>
      </c>
      <c r="B1286" s="46" t="s">
        <v>396</v>
      </c>
      <c r="D1286" s="19">
        <v>9.5</v>
      </c>
      <c r="E1286" s="19"/>
    </row>
    <row r="1287" spans="1:6" ht="12.75">
      <c r="A1287" s="40" t="s">
        <v>569</v>
      </c>
      <c r="B1287" s="46" t="s">
        <v>396</v>
      </c>
      <c r="D1287" s="19">
        <v>9.4</v>
      </c>
      <c r="E1287" s="19">
        <f>AVERAGE(D1286:D1287)</f>
        <v>9.45</v>
      </c>
      <c r="F1287" s="17">
        <f aca="true" t="shared" si="42" ref="F1287:F1349">IF(E1287&lt;7,"Fail","")</f>
      </c>
    </row>
    <row r="1288" spans="1:6" ht="12.75">
      <c r="A1288" s="40" t="s">
        <v>570</v>
      </c>
      <c r="B1288" s="46" t="s">
        <v>396</v>
      </c>
      <c r="D1288" s="19">
        <v>9.2</v>
      </c>
      <c r="E1288" s="19">
        <f>D1288</f>
        <v>9.2</v>
      </c>
      <c r="F1288" s="17">
        <f t="shared" si="42"/>
      </c>
    </row>
    <row r="1289" spans="1:6" ht="12.75">
      <c r="A1289" s="40" t="s">
        <v>583</v>
      </c>
      <c r="B1289" s="46" t="s">
        <v>397</v>
      </c>
      <c r="D1289" s="19">
        <v>11.6</v>
      </c>
      <c r="E1289" s="19">
        <f>D1289</f>
        <v>11.6</v>
      </c>
      <c r="F1289" s="17">
        <f t="shared" si="42"/>
      </c>
    </row>
    <row r="1290" spans="1:5" ht="12.75">
      <c r="A1290" s="40" t="s">
        <v>568</v>
      </c>
      <c r="B1290" s="46" t="s">
        <v>397</v>
      </c>
      <c r="D1290" s="19">
        <v>11.3</v>
      </c>
      <c r="E1290" s="19"/>
    </row>
    <row r="1291" spans="1:6" ht="12.75">
      <c r="A1291" s="40" t="s">
        <v>569</v>
      </c>
      <c r="B1291" s="46" t="s">
        <v>397</v>
      </c>
      <c r="D1291" s="19">
        <v>11</v>
      </c>
      <c r="E1291" s="19">
        <f>AVERAGE(D1290:D1291)</f>
        <v>11.15</v>
      </c>
      <c r="F1291" s="17">
        <f t="shared" si="42"/>
      </c>
    </row>
    <row r="1292" spans="1:6" ht="12.75">
      <c r="A1292" s="40" t="s">
        <v>570</v>
      </c>
      <c r="B1292" s="46" t="s">
        <v>397</v>
      </c>
      <c r="D1292" s="19">
        <v>10.7</v>
      </c>
      <c r="E1292" s="19">
        <f>D1292</f>
        <v>10.7</v>
      </c>
      <c r="F1292" s="17">
        <f t="shared" si="42"/>
      </c>
    </row>
    <row r="1293" spans="1:6" ht="12.75">
      <c r="A1293" s="40" t="s">
        <v>583</v>
      </c>
      <c r="B1293" s="46" t="s">
        <v>398</v>
      </c>
      <c r="D1293" s="19">
        <v>10.2</v>
      </c>
      <c r="E1293" s="19">
        <f>D1293</f>
        <v>10.2</v>
      </c>
      <c r="F1293" s="17">
        <f t="shared" si="42"/>
      </c>
    </row>
    <row r="1294" spans="1:5" ht="12.75">
      <c r="A1294" s="40" t="s">
        <v>568</v>
      </c>
      <c r="B1294" s="46" t="s">
        <v>398</v>
      </c>
      <c r="D1294" s="19">
        <v>10.4</v>
      </c>
      <c r="E1294" s="19"/>
    </row>
    <row r="1295" spans="1:6" ht="12.75">
      <c r="A1295" s="40" t="s">
        <v>569</v>
      </c>
      <c r="B1295" s="46" t="s">
        <v>398</v>
      </c>
      <c r="D1295" s="19">
        <v>10.4</v>
      </c>
      <c r="E1295" s="19">
        <f>AVERAGE(D1294:D1295)</f>
        <v>10.4</v>
      </c>
      <c r="F1295" s="17">
        <f t="shared" si="42"/>
      </c>
    </row>
    <row r="1296" spans="1:6" ht="12.75">
      <c r="A1296" s="40" t="s">
        <v>570</v>
      </c>
      <c r="B1296" s="46" t="s">
        <v>398</v>
      </c>
      <c r="D1296" s="19">
        <v>10.7</v>
      </c>
      <c r="E1296" s="19">
        <f>D1296</f>
        <v>10.7</v>
      </c>
      <c r="F1296" s="17">
        <f t="shared" si="42"/>
      </c>
    </row>
    <row r="1297" spans="1:6" ht="12.75">
      <c r="A1297" s="40" t="s">
        <v>583</v>
      </c>
      <c r="B1297" s="46" t="s">
        <v>399</v>
      </c>
      <c r="D1297" s="19">
        <v>12.1</v>
      </c>
      <c r="E1297" s="19">
        <f>D1297</f>
        <v>12.1</v>
      </c>
      <c r="F1297" s="17">
        <f t="shared" si="42"/>
      </c>
    </row>
    <row r="1298" spans="1:5" ht="12.75">
      <c r="A1298" s="40" t="s">
        <v>568</v>
      </c>
      <c r="B1298" s="46" t="s">
        <v>399</v>
      </c>
      <c r="D1298" s="19">
        <v>11.9</v>
      </c>
      <c r="E1298" s="19"/>
    </row>
    <row r="1299" spans="1:6" ht="12.75">
      <c r="A1299" s="40" t="s">
        <v>569</v>
      </c>
      <c r="B1299" s="46" t="s">
        <v>399</v>
      </c>
      <c r="D1299" s="19">
        <v>11.1</v>
      </c>
      <c r="E1299" s="19">
        <f>AVERAGE(D1298:D1299)</f>
        <v>11.5</v>
      </c>
      <c r="F1299" s="17">
        <f t="shared" si="42"/>
      </c>
    </row>
    <row r="1300" spans="1:6" ht="12.75">
      <c r="A1300" s="40" t="s">
        <v>570</v>
      </c>
      <c r="B1300" s="46" t="s">
        <v>399</v>
      </c>
      <c r="D1300" s="19">
        <v>11.4</v>
      </c>
      <c r="E1300" s="19">
        <f>D1300</f>
        <v>11.4</v>
      </c>
      <c r="F1300" s="17">
        <f t="shared" si="42"/>
      </c>
    </row>
    <row r="1301" spans="1:6" ht="12.75">
      <c r="A1301" s="40" t="s">
        <v>583</v>
      </c>
      <c r="B1301" s="46" t="s">
        <v>400</v>
      </c>
      <c r="D1301" s="19">
        <v>11.9</v>
      </c>
      <c r="E1301" s="19">
        <f>D1301</f>
        <v>11.9</v>
      </c>
      <c r="F1301" s="17">
        <f t="shared" si="42"/>
      </c>
    </row>
    <row r="1302" spans="1:5" ht="12.75">
      <c r="A1302" s="40" t="s">
        <v>568</v>
      </c>
      <c r="B1302" s="46" t="s">
        <v>400</v>
      </c>
      <c r="D1302" s="19">
        <v>11.8</v>
      </c>
      <c r="E1302" s="19"/>
    </row>
    <row r="1303" spans="1:6" ht="12.75">
      <c r="A1303" s="40" t="s">
        <v>569</v>
      </c>
      <c r="B1303" s="46" t="s">
        <v>400</v>
      </c>
      <c r="D1303" s="19">
        <v>11.5</v>
      </c>
      <c r="E1303" s="19">
        <f>AVERAGE(D1302:D1303)</f>
        <v>11.65</v>
      </c>
      <c r="F1303" s="17">
        <f t="shared" si="42"/>
      </c>
    </row>
    <row r="1304" spans="1:6" ht="12.75">
      <c r="A1304" s="40" t="s">
        <v>570</v>
      </c>
      <c r="B1304" s="46" t="s">
        <v>400</v>
      </c>
      <c r="D1304" s="19">
        <v>11.4</v>
      </c>
      <c r="E1304" s="19">
        <f>D1304</f>
        <v>11.4</v>
      </c>
      <c r="F1304" s="17">
        <f t="shared" si="42"/>
      </c>
    </row>
    <row r="1305" spans="1:6" ht="12.75">
      <c r="A1305" s="40" t="s">
        <v>583</v>
      </c>
      <c r="B1305" s="46" t="s">
        <v>401</v>
      </c>
      <c r="D1305" s="19">
        <v>10.7</v>
      </c>
      <c r="E1305" s="19">
        <f>D1305</f>
        <v>10.7</v>
      </c>
      <c r="F1305" s="17">
        <f t="shared" si="42"/>
      </c>
    </row>
    <row r="1306" spans="1:5" ht="12.75">
      <c r="A1306" s="40" t="s">
        <v>568</v>
      </c>
      <c r="B1306" s="46" t="s">
        <v>401</v>
      </c>
      <c r="D1306" s="19">
        <v>10.7</v>
      </c>
      <c r="E1306" s="19"/>
    </row>
    <row r="1307" spans="1:6" ht="12.75">
      <c r="A1307" s="40" t="s">
        <v>569</v>
      </c>
      <c r="B1307" s="46" t="s">
        <v>401</v>
      </c>
      <c r="D1307" s="19">
        <v>10.6</v>
      </c>
      <c r="E1307" s="19">
        <f>AVERAGE(D1306:D1307)</f>
        <v>10.649999999999999</v>
      </c>
      <c r="F1307" s="17">
        <f t="shared" si="42"/>
      </c>
    </row>
    <row r="1308" spans="1:6" ht="12.75">
      <c r="A1308" s="40" t="s">
        <v>570</v>
      </c>
      <c r="B1308" s="46" t="s">
        <v>401</v>
      </c>
      <c r="D1308" s="19">
        <v>10.5</v>
      </c>
      <c r="E1308" s="19">
        <f>D1308</f>
        <v>10.5</v>
      </c>
      <c r="F1308" s="17">
        <f t="shared" si="42"/>
      </c>
    </row>
    <row r="1309" spans="1:6" ht="12.75">
      <c r="A1309" s="40" t="s">
        <v>583</v>
      </c>
      <c r="B1309" s="46" t="s">
        <v>402</v>
      </c>
      <c r="D1309" s="19">
        <v>10.4</v>
      </c>
      <c r="E1309" s="19">
        <f>D1309</f>
        <v>10.4</v>
      </c>
      <c r="F1309" s="17">
        <f t="shared" si="42"/>
      </c>
    </row>
    <row r="1310" spans="1:5" ht="12.75">
      <c r="A1310" s="40" t="s">
        <v>568</v>
      </c>
      <c r="B1310" s="46" t="s">
        <v>402</v>
      </c>
      <c r="D1310" s="19">
        <v>10.4</v>
      </c>
      <c r="E1310" s="19"/>
    </row>
    <row r="1311" spans="1:6" ht="12.75">
      <c r="A1311" s="40" t="s">
        <v>569</v>
      </c>
      <c r="B1311" s="46" t="s">
        <v>402</v>
      </c>
      <c r="D1311" s="19">
        <v>10.2</v>
      </c>
      <c r="E1311" s="19">
        <f>AVERAGE(D1310:D1311)</f>
        <v>10.3</v>
      </c>
      <c r="F1311" s="17">
        <f t="shared" si="42"/>
      </c>
    </row>
    <row r="1312" spans="1:6" ht="12.75">
      <c r="A1312" s="40" t="s">
        <v>570</v>
      </c>
      <c r="B1312" s="46" t="s">
        <v>402</v>
      </c>
      <c r="D1312" s="19">
        <v>10.1</v>
      </c>
      <c r="E1312" s="19">
        <f>D1312</f>
        <v>10.1</v>
      </c>
      <c r="F1312" s="17">
        <f t="shared" si="42"/>
      </c>
    </row>
    <row r="1313" spans="1:6" ht="12.75">
      <c r="A1313" s="40" t="s">
        <v>583</v>
      </c>
      <c r="B1313" s="46" t="s">
        <v>403</v>
      </c>
      <c r="D1313" s="19">
        <v>11</v>
      </c>
      <c r="E1313" s="19">
        <f>D1313</f>
        <v>11</v>
      </c>
      <c r="F1313" s="17">
        <f t="shared" si="42"/>
      </c>
    </row>
    <row r="1314" spans="1:5" ht="12.75">
      <c r="A1314" s="40" t="s">
        <v>568</v>
      </c>
      <c r="B1314" s="46" t="s">
        <v>403</v>
      </c>
      <c r="D1314" s="19">
        <v>10.7</v>
      </c>
      <c r="E1314" s="19"/>
    </row>
    <row r="1315" spans="1:6" ht="12.75">
      <c r="A1315" s="40" t="s">
        <v>569</v>
      </c>
      <c r="B1315" s="46" t="s">
        <v>403</v>
      </c>
      <c r="D1315" s="19">
        <v>10.5</v>
      </c>
      <c r="E1315" s="19">
        <f>AVERAGE(D1314:D1315)</f>
        <v>10.6</v>
      </c>
      <c r="F1315" s="17">
        <f t="shared" si="42"/>
      </c>
    </row>
    <row r="1316" spans="1:6" ht="12.75">
      <c r="A1316" s="40" t="s">
        <v>570</v>
      </c>
      <c r="B1316" s="46" t="s">
        <v>403</v>
      </c>
      <c r="D1316" s="19">
        <v>10.4</v>
      </c>
      <c r="E1316" s="19">
        <f>D1316</f>
        <v>10.4</v>
      </c>
      <c r="F1316" s="17">
        <f t="shared" si="42"/>
      </c>
    </row>
    <row r="1317" spans="1:6" ht="12.75">
      <c r="A1317" s="40" t="s">
        <v>583</v>
      </c>
      <c r="B1317" s="46" t="s">
        <v>404</v>
      </c>
      <c r="D1317" s="19">
        <v>11.4</v>
      </c>
      <c r="E1317" s="19">
        <f>D1317</f>
        <v>11.4</v>
      </c>
      <c r="F1317" s="17">
        <f t="shared" si="42"/>
      </c>
    </row>
    <row r="1318" spans="1:5" ht="12.75">
      <c r="A1318" s="40" t="s">
        <v>568</v>
      </c>
      <c r="B1318" s="46" t="s">
        <v>404</v>
      </c>
      <c r="D1318" s="19">
        <v>11</v>
      </c>
      <c r="E1318" s="19"/>
    </row>
    <row r="1319" spans="1:6" ht="12.75">
      <c r="A1319" s="40" t="s">
        <v>569</v>
      </c>
      <c r="B1319" s="46" t="s">
        <v>404</v>
      </c>
      <c r="D1319" s="19">
        <v>10.7</v>
      </c>
      <c r="E1319" s="19">
        <f>AVERAGE(D1318:D1319)</f>
        <v>10.85</v>
      </c>
      <c r="F1319" s="17">
        <f t="shared" si="42"/>
      </c>
    </row>
    <row r="1320" spans="1:6" ht="12.75">
      <c r="A1320" s="40" t="s">
        <v>570</v>
      </c>
      <c r="B1320" s="46" t="s">
        <v>404</v>
      </c>
      <c r="D1320" s="19">
        <v>10.6</v>
      </c>
      <c r="E1320" s="19">
        <f>D1320</f>
        <v>10.6</v>
      </c>
      <c r="F1320" s="17">
        <f t="shared" si="42"/>
      </c>
    </row>
    <row r="1321" spans="1:6" ht="12.75">
      <c r="A1321" s="40" t="s">
        <v>583</v>
      </c>
      <c r="B1321" s="46" t="s">
        <v>405</v>
      </c>
      <c r="D1321" s="19">
        <v>11.3</v>
      </c>
      <c r="E1321" s="19">
        <f>D1321</f>
        <v>11.3</v>
      </c>
      <c r="F1321" s="17">
        <f>IF(E1321&lt;7,"Fail","")</f>
      </c>
    </row>
    <row r="1322" spans="1:5" ht="12.75">
      <c r="A1322" s="40" t="s">
        <v>568</v>
      </c>
      <c r="B1322" s="46" t="s">
        <v>405</v>
      </c>
      <c r="D1322" s="19">
        <v>11.2</v>
      </c>
      <c r="E1322" s="19"/>
    </row>
    <row r="1323" spans="1:6" ht="12.75">
      <c r="A1323" s="40" t="s">
        <v>569</v>
      </c>
      <c r="B1323" s="46" t="s">
        <v>405</v>
      </c>
      <c r="D1323" s="19">
        <v>10.9</v>
      </c>
      <c r="E1323" s="19">
        <f>AVERAGE(D1322:D1323)</f>
        <v>11.05</v>
      </c>
      <c r="F1323" s="17">
        <f t="shared" si="42"/>
      </c>
    </row>
    <row r="1324" spans="1:6" ht="12.75">
      <c r="A1324" s="40" t="s">
        <v>570</v>
      </c>
      <c r="B1324" s="46" t="s">
        <v>405</v>
      </c>
      <c r="D1324" s="19">
        <v>10.9</v>
      </c>
      <c r="E1324" s="19">
        <f>D1324</f>
        <v>10.9</v>
      </c>
      <c r="F1324" s="17">
        <f t="shared" si="42"/>
      </c>
    </row>
    <row r="1325" spans="1:6" ht="12.75">
      <c r="A1325" s="40" t="s">
        <v>583</v>
      </c>
      <c r="B1325" s="46" t="s">
        <v>406</v>
      </c>
      <c r="D1325" s="19">
        <v>11.4</v>
      </c>
      <c r="E1325" s="19">
        <f>D1325</f>
        <v>11.4</v>
      </c>
      <c r="F1325" s="17">
        <f t="shared" si="42"/>
      </c>
    </row>
    <row r="1326" spans="1:5" ht="12.75">
      <c r="A1326" s="40" t="s">
        <v>568</v>
      </c>
      <c r="B1326" s="46" t="s">
        <v>406</v>
      </c>
      <c r="D1326" s="19">
        <v>11.5</v>
      </c>
      <c r="E1326" s="19"/>
    </row>
    <row r="1327" spans="1:6" ht="12.75">
      <c r="A1327" s="40" t="s">
        <v>569</v>
      </c>
      <c r="B1327" s="46" t="s">
        <v>406</v>
      </c>
      <c r="D1327" s="19">
        <v>11</v>
      </c>
      <c r="E1327" s="19">
        <f>AVERAGE(D1326:D1327)</f>
        <v>11.25</v>
      </c>
      <c r="F1327" s="17">
        <f t="shared" si="42"/>
      </c>
    </row>
    <row r="1328" spans="1:6" ht="12.75">
      <c r="A1328" s="40" t="s">
        <v>570</v>
      </c>
      <c r="B1328" s="46" t="s">
        <v>406</v>
      </c>
      <c r="D1328" s="19">
        <v>10.8</v>
      </c>
      <c r="E1328" s="19">
        <f>D1328</f>
        <v>10.8</v>
      </c>
      <c r="F1328" s="17">
        <f t="shared" si="42"/>
      </c>
    </row>
    <row r="1329" spans="1:6" ht="12.75">
      <c r="A1329" s="40" t="s">
        <v>583</v>
      </c>
      <c r="B1329" s="46" t="s">
        <v>407</v>
      </c>
      <c r="D1329" s="19">
        <v>10.7</v>
      </c>
      <c r="E1329" s="19">
        <f>D1329</f>
        <v>10.7</v>
      </c>
      <c r="F1329" s="17">
        <f t="shared" si="42"/>
      </c>
    </row>
    <row r="1330" spans="1:5" ht="12.75">
      <c r="A1330" s="40" t="s">
        <v>568</v>
      </c>
      <c r="B1330" s="46" t="s">
        <v>407</v>
      </c>
      <c r="D1330" s="19">
        <v>12</v>
      </c>
      <c r="E1330" s="19"/>
    </row>
    <row r="1331" spans="1:6" ht="12.75">
      <c r="A1331" s="40" t="s">
        <v>569</v>
      </c>
      <c r="B1331" s="46" t="s">
        <v>407</v>
      </c>
      <c r="D1331" s="19">
        <v>11.6</v>
      </c>
      <c r="E1331" s="19">
        <f>AVERAGE(D1330:D1331)</f>
        <v>11.8</v>
      </c>
      <c r="F1331" s="17">
        <f t="shared" si="42"/>
      </c>
    </row>
    <row r="1332" spans="1:6" ht="12.75">
      <c r="A1332" s="40" t="s">
        <v>570</v>
      </c>
      <c r="B1332" s="46" t="s">
        <v>407</v>
      </c>
      <c r="D1332" s="19">
        <v>11.8</v>
      </c>
      <c r="E1332" s="19">
        <f>D1332</f>
        <v>11.8</v>
      </c>
      <c r="F1332" s="17">
        <f t="shared" si="42"/>
      </c>
    </row>
    <row r="1333" spans="1:6" ht="12.75">
      <c r="A1333" s="40" t="s">
        <v>583</v>
      </c>
      <c r="B1333" s="46" t="s">
        <v>408</v>
      </c>
      <c r="D1333" s="19">
        <v>11.6</v>
      </c>
      <c r="E1333" s="19">
        <f>D1333</f>
        <v>11.6</v>
      </c>
      <c r="F1333" s="17">
        <f t="shared" si="42"/>
      </c>
    </row>
    <row r="1334" spans="1:5" ht="12.75">
      <c r="A1334" s="40" t="s">
        <v>568</v>
      </c>
      <c r="B1334" s="46" t="s">
        <v>408</v>
      </c>
      <c r="D1334" s="19">
        <v>11.5</v>
      </c>
      <c r="E1334" s="19"/>
    </row>
    <row r="1335" spans="1:6" ht="12.75">
      <c r="A1335" s="40" t="s">
        <v>569</v>
      </c>
      <c r="B1335" s="46" t="s">
        <v>408</v>
      </c>
      <c r="D1335" s="19">
        <v>11.3</v>
      </c>
      <c r="E1335" s="19">
        <f>AVERAGE(D1334:D1335)</f>
        <v>11.4</v>
      </c>
      <c r="F1335" s="17">
        <f t="shared" si="42"/>
      </c>
    </row>
    <row r="1336" spans="1:6" ht="12.75">
      <c r="A1336" s="40" t="s">
        <v>570</v>
      </c>
      <c r="B1336" s="46" t="s">
        <v>408</v>
      </c>
      <c r="D1336" s="19">
        <v>11.3</v>
      </c>
      <c r="E1336" s="19">
        <f>D1336</f>
        <v>11.3</v>
      </c>
      <c r="F1336" s="17">
        <f t="shared" si="42"/>
      </c>
    </row>
    <row r="1337" spans="1:6" ht="12.75">
      <c r="A1337" s="40" t="s">
        <v>583</v>
      </c>
      <c r="B1337" s="46" t="s">
        <v>409</v>
      </c>
      <c r="D1337" s="19">
        <v>10.9</v>
      </c>
      <c r="E1337" s="19">
        <f>D1337</f>
        <v>10.9</v>
      </c>
      <c r="F1337" s="17">
        <f t="shared" si="42"/>
      </c>
    </row>
    <row r="1338" spans="1:5" ht="12.75">
      <c r="A1338" s="40" t="s">
        <v>568</v>
      </c>
      <c r="B1338" s="46" t="s">
        <v>409</v>
      </c>
      <c r="D1338" s="19">
        <v>11</v>
      </c>
      <c r="E1338" s="19"/>
    </row>
    <row r="1339" spans="1:6" ht="12.75">
      <c r="A1339" s="40" t="s">
        <v>569</v>
      </c>
      <c r="B1339" s="46" t="s">
        <v>409</v>
      </c>
      <c r="D1339" s="19">
        <v>10.7</v>
      </c>
      <c r="E1339" s="19">
        <f>AVERAGE(D1338:D1339)</f>
        <v>10.85</v>
      </c>
      <c r="F1339" s="17">
        <f t="shared" si="42"/>
      </c>
    </row>
    <row r="1340" spans="1:6" ht="12.75">
      <c r="A1340" s="40" t="s">
        <v>570</v>
      </c>
      <c r="B1340" s="46" t="s">
        <v>409</v>
      </c>
      <c r="D1340" s="19">
        <v>10.5</v>
      </c>
      <c r="E1340" s="19">
        <f>D1340</f>
        <v>10.5</v>
      </c>
      <c r="F1340" s="17">
        <f t="shared" si="42"/>
      </c>
    </row>
    <row r="1341" spans="1:6" ht="12.75">
      <c r="A1341" s="40" t="s">
        <v>583</v>
      </c>
      <c r="B1341" s="46" t="s">
        <v>410</v>
      </c>
      <c r="D1341" s="19">
        <v>13.8</v>
      </c>
      <c r="E1341" s="19">
        <f>D1341</f>
        <v>13.8</v>
      </c>
      <c r="F1341" s="17">
        <f t="shared" si="42"/>
      </c>
    </row>
    <row r="1342" spans="1:5" ht="12.75">
      <c r="A1342" s="40" t="s">
        <v>568</v>
      </c>
      <c r="B1342" s="46" t="s">
        <v>410</v>
      </c>
      <c r="D1342" s="19">
        <v>13.2</v>
      </c>
      <c r="E1342" s="19"/>
    </row>
    <row r="1343" spans="1:6" ht="12.75">
      <c r="A1343" s="40" t="s">
        <v>569</v>
      </c>
      <c r="B1343" s="46" t="s">
        <v>410</v>
      </c>
      <c r="D1343" s="19">
        <v>12.2</v>
      </c>
      <c r="E1343" s="19">
        <f>AVERAGE(D1342:D1343)</f>
        <v>12.7</v>
      </c>
      <c r="F1343" s="17">
        <f t="shared" si="42"/>
      </c>
    </row>
    <row r="1344" spans="1:6" ht="12.75">
      <c r="A1344" s="40" t="s">
        <v>570</v>
      </c>
      <c r="B1344" s="46" t="s">
        <v>410</v>
      </c>
      <c r="D1344" s="19">
        <v>12.1</v>
      </c>
      <c r="E1344" s="19">
        <f>D1344</f>
        <v>12.1</v>
      </c>
      <c r="F1344" s="17">
        <f t="shared" si="42"/>
      </c>
    </row>
    <row r="1345" spans="1:6" ht="12.75">
      <c r="A1345" s="40" t="s">
        <v>583</v>
      </c>
      <c r="B1345" s="46" t="s">
        <v>411</v>
      </c>
      <c r="D1345" s="19">
        <v>11.3</v>
      </c>
      <c r="E1345" s="19">
        <f>D1345</f>
        <v>11.3</v>
      </c>
      <c r="F1345" s="17">
        <f t="shared" si="42"/>
      </c>
    </row>
    <row r="1346" spans="1:5" ht="12.75">
      <c r="A1346" s="40" t="s">
        <v>568</v>
      </c>
      <c r="B1346" s="46" t="s">
        <v>411</v>
      </c>
      <c r="D1346" s="19">
        <v>11.3</v>
      </c>
      <c r="E1346" s="19"/>
    </row>
    <row r="1347" spans="1:6" ht="12.75">
      <c r="A1347" s="40" t="s">
        <v>569</v>
      </c>
      <c r="B1347" s="46" t="s">
        <v>411</v>
      </c>
      <c r="D1347" s="19">
        <v>10.4</v>
      </c>
      <c r="E1347" s="19">
        <f>AVERAGE(D1346:D1347)</f>
        <v>10.850000000000001</v>
      </c>
      <c r="F1347" s="17">
        <f t="shared" si="42"/>
      </c>
    </row>
    <row r="1348" spans="1:6" ht="12.75">
      <c r="A1348" s="40" t="s">
        <v>570</v>
      </c>
      <c r="B1348" s="46" t="s">
        <v>411</v>
      </c>
      <c r="D1348" s="19">
        <v>10.9</v>
      </c>
      <c r="E1348" s="19">
        <f>D1348</f>
        <v>10.9</v>
      </c>
      <c r="F1348" s="17">
        <f t="shared" si="42"/>
      </c>
    </row>
    <row r="1349" spans="1:6" ht="12.75">
      <c r="A1349" s="40" t="s">
        <v>583</v>
      </c>
      <c r="B1349" s="46" t="s">
        <v>412</v>
      </c>
      <c r="D1349" s="19">
        <v>10.9</v>
      </c>
      <c r="E1349" s="19">
        <f>D1349</f>
        <v>10.9</v>
      </c>
      <c r="F1349" s="17">
        <f t="shared" si="42"/>
      </c>
    </row>
    <row r="1350" spans="1:5" ht="12.75">
      <c r="A1350" s="40" t="s">
        <v>568</v>
      </c>
      <c r="B1350" s="46" t="s">
        <v>412</v>
      </c>
      <c r="D1350" s="19">
        <v>11</v>
      </c>
      <c r="E1350" s="19"/>
    </row>
    <row r="1351" spans="1:6" ht="12.75">
      <c r="A1351" s="40" t="s">
        <v>569</v>
      </c>
      <c r="B1351" s="46" t="s">
        <v>412</v>
      </c>
      <c r="D1351" s="19">
        <v>11</v>
      </c>
      <c r="E1351" s="19">
        <f>AVERAGE(D1350:D1351)</f>
        <v>11</v>
      </c>
      <c r="F1351" s="17">
        <f aca="true" t="shared" si="43" ref="F1351:F1356">IF(E1351&lt;7,"Fail","")</f>
      </c>
    </row>
    <row r="1352" spans="1:6" ht="12.75">
      <c r="A1352" s="40" t="s">
        <v>570</v>
      </c>
      <c r="B1352" s="46" t="s">
        <v>412</v>
      </c>
      <c r="D1352" s="19">
        <v>11</v>
      </c>
      <c r="E1352" s="19">
        <f>D1352</f>
        <v>11</v>
      </c>
      <c r="F1352" s="17">
        <f t="shared" si="43"/>
      </c>
    </row>
    <row r="1353" spans="1:6" ht="12.75">
      <c r="A1353" s="40" t="s">
        <v>583</v>
      </c>
      <c r="B1353" s="46" t="s">
        <v>413</v>
      </c>
      <c r="D1353" s="19">
        <v>11.6</v>
      </c>
      <c r="E1353" s="19">
        <f>D1353</f>
        <v>11.6</v>
      </c>
      <c r="F1353" s="17">
        <f t="shared" si="43"/>
      </c>
    </row>
    <row r="1354" spans="1:5" ht="12.75">
      <c r="A1354" s="40" t="s">
        <v>568</v>
      </c>
      <c r="B1354" s="46" t="s">
        <v>413</v>
      </c>
      <c r="D1354" s="19">
        <v>11.6</v>
      </c>
      <c r="E1354" s="19"/>
    </row>
    <row r="1355" spans="1:6" ht="12.75">
      <c r="A1355" s="40" t="s">
        <v>569</v>
      </c>
      <c r="B1355" s="46" t="s">
        <v>413</v>
      </c>
      <c r="D1355" s="19">
        <v>10.9</v>
      </c>
      <c r="E1355" s="19">
        <f>AVERAGE(D1354:D1355)</f>
        <v>11.25</v>
      </c>
      <c r="F1355" s="17">
        <f t="shared" si="43"/>
      </c>
    </row>
    <row r="1356" spans="1:6" ht="12.75">
      <c r="A1356" s="40" t="s">
        <v>570</v>
      </c>
      <c r="B1356" s="46" t="s">
        <v>413</v>
      </c>
      <c r="D1356" s="19">
        <v>11.1</v>
      </c>
      <c r="E1356" s="19">
        <f>D1356</f>
        <v>11.1</v>
      </c>
      <c r="F1356" s="17">
        <f t="shared" si="43"/>
      </c>
    </row>
    <row r="1357" spans="1:6" ht="12.75">
      <c r="A1357" s="40" t="s">
        <v>583</v>
      </c>
      <c r="B1357" s="46" t="s">
        <v>414</v>
      </c>
      <c r="D1357" s="19">
        <v>11.9</v>
      </c>
      <c r="E1357" s="19">
        <f>D1357</f>
        <v>11.9</v>
      </c>
      <c r="F1357" s="17">
        <f>IF(E1357&lt;7,"Fail","")</f>
      </c>
    </row>
    <row r="1358" spans="1:5" ht="12.75">
      <c r="A1358" s="40" t="s">
        <v>568</v>
      </c>
      <c r="B1358" s="46" t="s">
        <v>414</v>
      </c>
      <c r="D1358" s="19">
        <v>11.4</v>
      </c>
      <c r="E1358" s="19"/>
    </row>
    <row r="1359" spans="1:6" ht="12.75">
      <c r="A1359" s="40" t="s">
        <v>569</v>
      </c>
      <c r="B1359" s="46" t="s">
        <v>414</v>
      </c>
      <c r="D1359" s="19">
        <v>10.9</v>
      </c>
      <c r="E1359" s="19">
        <f>AVERAGE(D1358:D1359)</f>
        <v>11.15</v>
      </c>
      <c r="F1359" s="17">
        <f>IF(E1359&lt;7,"Fail","")</f>
      </c>
    </row>
    <row r="1360" spans="1:6" ht="12.75">
      <c r="A1360" s="40" t="s">
        <v>570</v>
      </c>
      <c r="B1360" s="46" t="s">
        <v>414</v>
      </c>
      <c r="D1360" s="19">
        <v>10.9</v>
      </c>
      <c r="E1360" s="19">
        <f>D1360</f>
        <v>10.9</v>
      </c>
      <c r="F1360" s="17">
        <f>IF(E1360&lt;7,"Fail","")</f>
      </c>
    </row>
    <row r="1361" spans="1:6" ht="12.75">
      <c r="A1361" s="40" t="s">
        <v>583</v>
      </c>
      <c r="B1361" s="46" t="s">
        <v>415</v>
      </c>
      <c r="D1361" s="19">
        <v>10.6</v>
      </c>
      <c r="E1361" s="19">
        <f>D1361</f>
        <v>10.6</v>
      </c>
      <c r="F1361" s="17">
        <f>IF(E1361&lt;7,"Fail","")</f>
      </c>
    </row>
    <row r="1362" spans="1:5" ht="12.75">
      <c r="A1362" s="40" t="s">
        <v>568</v>
      </c>
      <c r="B1362" s="46" t="s">
        <v>415</v>
      </c>
      <c r="D1362" s="19">
        <v>10.4</v>
      </c>
      <c r="E1362" s="19"/>
    </row>
    <row r="1363" spans="1:6" ht="12.75">
      <c r="A1363" s="40" t="s">
        <v>569</v>
      </c>
      <c r="B1363" s="46" t="s">
        <v>415</v>
      </c>
      <c r="D1363" s="19">
        <v>10.4</v>
      </c>
      <c r="E1363" s="19">
        <f>AVERAGE(D1362:D1363)</f>
        <v>10.4</v>
      </c>
      <c r="F1363" s="17">
        <f>IF(E1363&lt;7,"Fail","")</f>
      </c>
    </row>
    <row r="1364" spans="1:6" ht="12.75">
      <c r="A1364" s="40" t="s">
        <v>570</v>
      </c>
      <c r="B1364" s="46" t="s">
        <v>415</v>
      </c>
      <c r="D1364" s="19">
        <v>10</v>
      </c>
      <c r="E1364" s="19">
        <f>D1364</f>
        <v>10</v>
      </c>
      <c r="F1364" s="17">
        <f>IF(E1364&lt;7,"Fail","")</f>
      </c>
    </row>
    <row r="1365" spans="1:5" ht="12.75">
      <c r="A1365" s="40" t="s">
        <v>568</v>
      </c>
      <c r="B1365" s="46" t="s">
        <v>416</v>
      </c>
      <c r="D1365" s="19">
        <v>10.5</v>
      </c>
      <c r="E1365" s="19"/>
    </row>
    <row r="1366" spans="1:6" ht="12.75">
      <c r="A1366" s="40" t="s">
        <v>569</v>
      </c>
      <c r="B1366" s="46" t="s">
        <v>416</v>
      </c>
      <c r="D1366" s="19">
        <v>10.6</v>
      </c>
      <c r="E1366" s="19">
        <f>AVERAGE(D1365:D1366)</f>
        <v>10.55</v>
      </c>
      <c r="F1366" s="17">
        <f>IF(E1366&lt;7,"Fail","")</f>
      </c>
    </row>
    <row r="1367" spans="1:6" ht="12.75">
      <c r="A1367" s="40" t="s">
        <v>570</v>
      </c>
      <c r="B1367" s="46" t="s">
        <v>416</v>
      </c>
      <c r="D1367" s="19">
        <v>10.5</v>
      </c>
      <c r="E1367" s="19">
        <f>AVERAGE(D1366:D1367)</f>
        <v>10.55</v>
      </c>
      <c r="F1367" s="17">
        <f>IF(E1367&lt;7,"Fail","")</f>
      </c>
    </row>
    <row r="1368" spans="1:6" ht="12.75">
      <c r="A1368" s="40" t="s">
        <v>583</v>
      </c>
      <c r="B1368" s="46" t="s">
        <v>417</v>
      </c>
      <c r="D1368" s="19">
        <v>10.3</v>
      </c>
      <c r="E1368" s="19">
        <f>D1368</f>
        <v>10.3</v>
      </c>
      <c r="F1368" s="17">
        <f>IF(E1368&lt;7,"Fail","")</f>
      </c>
    </row>
    <row r="1369" spans="1:5" ht="12.75">
      <c r="A1369" s="40" t="s">
        <v>568</v>
      </c>
      <c r="B1369" s="46" t="s">
        <v>417</v>
      </c>
      <c r="D1369" s="19">
        <v>10</v>
      </c>
      <c r="E1369" s="19"/>
    </row>
    <row r="1370" spans="1:6" ht="12.75">
      <c r="A1370" s="40" t="s">
        <v>569</v>
      </c>
      <c r="B1370" s="46" t="s">
        <v>417</v>
      </c>
      <c r="D1370" s="19">
        <v>9.9</v>
      </c>
      <c r="E1370" s="19">
        <f>AVERAGE(D1369:D1370)</f>
        <v>9.95</v>
      </c>
      <c r="F1370" s="17">
        <f aca="true" t="shared" si="44" ref="F1370:F1432">IF(E1370&lt;7,"Fail","")</f>
      </c>
    </row>
    <row r="1371" spans="1:6" ht="12.75">
      <c r="A1371" s="40" t="s">
        <v>570</v>
      </c>
      <c r="B1371" s="46" t="s">
        <v>417</v>
      </c>
      <c r="D1371" s="19">
        <v>9.9</v>
      </c>
      <c r="E1371" s="19">
        <f>D1371</f>
        <v>9.9</v>
      </c>
      <c r="F1371" s="17">
        <f t="shared" si="44"/>
      </c>
    </row>
    <row r="1372" spans="1:6" ht="12.75">
      <c r="A1372" s="40" t="s">
        <v>583</v>
      </c>
      <c r="B1372" s="46" t="s">
        <v>418</v>
      </c>
      <c r="D1372" s="19">
        <v>10.3</v>
      </c>
      <c r="E1372" s="19">
        <f>D1372</f>
        <v>10.3</v>
      </c>
      <c r="F1372" s="17">
        <f t="shared" si="44"/>
      </c>
    </row>
    <row r="1373" spans="1:5" ht="12.75">
      <c r="A1373" s="40" t="s">
        <v>568</v>
      </c>
      <c r="B1373" s="46" t="s">
        <v>418</v>
      </c>
      <c r="D1373" s="19">
        <v>10.4</v>
      </c>
      <c r="E1373" s="19"/>
    </row>
    <row r="1374" spans="1:6" ht="12.75">
      <c r="A1374" s="40" t="s">
        <v>569</v>
      </c>
      <c r="B1374" s="46" t="s">
        <v>418</v>
      </c>
      <c r="D1374" s="19">
        <v>10.4</v>
      </c>
      <c r="E1374" s="19">
        <f>AVERAGE(D1373:D1374)</f>
        <v>10.4</v>
      </c>
      <c r="F1374" s="17">
        <f t="shared" si="44"/>
      </c>
    </row>
    <row r="1375" spans="1:6" ht="12.75">
      <c r="A1375" s="40" t="s">
        <v>570</v>
      </c>
      <c r="B1375" s="46" t="s">
        <v>418</v>
      </c>
      <c r="D1375" s="19">
        <v>10.3</v>
      </c>
      <c r="E1375" s="19">
        <f>D1375</f>
        <v>10.3</v>
      </c>
      <c r="F1375" s="17">
        <f t="shared" si="44"/>
      </c>
    </row>
    <row r="1376" spans="1:6" ht="12.75">
      <c r="A1376" s="40" t="s">
        <v>583</v>
      </c>
      <c r="B1376" s="46" t="s">
        <v>419</v>
      </c>
      <c r="D1376" s="19">
        <v>9.7</v>
      </c>
      <c r="E1376" s="19">
        <f>D1376</f>
        <v>9.7</v>
      </c>
      <c r="F1376" s="17">
        <f t="shared" si="44"/>
      </c>
    </row>
    <row r="1377" spans="1:5" ht="12.75">
      <c r="A1377" s="40" t="s">
        <v>568</v>
      </c>
      <c r="B1377" s="46" t="s">
        <v>419</v>
      </c>
      <c r="D1377" s="19">
        <v>9.8</v>
      </c>
      <c r="E1377" s="19"/>
    </row>
    <row r="1378" spans="1:6" ht="12.75">
      <c r="A1378" s="40" t="s">
        <v>569</v>
      </c>
      <c r="B1378" s="46" t="s">
        <v>419</v>
      </c>
      <c r="D1378" s="19">
        <v>9.8</v>
      </c>
      <c r="E1378" s="19">
        <f>AVERAGE(D1377:D1378)</f>
        <v>9.8</v>
      </c>
      <c r="F1378" s="17">
        <f t="shared" si="44"/>
      </c>
    </row>
    <row r="1379" spans="1:6" ht="12.75">
      <c r="A1379" s="40" t="s">
        <v>570</v>
      </c>
      <c r="B1379" s="46" t="s">
        <v>419</v>
      </c>
      <c r="D1379" s="19">
        <v>9.5</v>
      </c>
      <c r="E1379" s="19">
        <f>D1379</f>
        <v>9.5</v>
      </c>
      <c r="F1379" s="17">
        <f t="shared" si="44"/>
      </c>
    </row>
    <row r="1380" spans="1:6" ht="12.75">
      <c r="A1380" s="40" t="s">
        <v>583</v>
      </c>
      <c r="B1380" s="46" t="s">
        <v>420</v>
      </c>
      <c r="D1380" s="19">
        <v>7.9</v>
      </c>
      <c r="E1380" s="19">
        <f>D1380</f>
        <v>7.9</v>
      </c>
      <c r="F1380" s="17">
        <f t="shared" si="44"/>
      </c>
    </row>
    <row r="1381" spans="1:5" ht="12.75">
      <c r="A1381" s="40" t="s">
        <v>568</v>
      </c>
      <c r="B1381" s="46" t="s">
        <v>420</v>
      </c>
      <c r="D1381" s="19">
        <v>7.9</v>
      </c>
      <c r="E1381" s="19"/>
    </row>
    <row r="1382" spans="1:6" ht="12.75">
      <c r="A1382" s="40" t="s">
        <v>569</v>
      </c>
      <c r="B1382" s="46" t="s">
        <v>420</v>
      </c>
      <c r="D1382" s="19">
        <v>8.1</v>
      </c>
      <c r="E1382" s="19">
        <f>AVERAGE(D1381:D1382)</f>
        <v>8</v>
      </c>
      <c r="F1382" s="17">
        <f t="shared" si="44"/>
      </c>
    </row>
    <row r="1383" spans="1:6" ht="12.75">
      <c r="A1383" s="40" t="s">
        <v>570</v>
      </c>
      <c r="B1383" s="46" t="s">
        <v>420</v>
      </c>
      <c r="D1383" s="19">
        <v>8</v>
      </c>
      <c r="E1383" s="19">
        <f>D1383</f>
        <v>8</v>
      </c>
      <c r="F1383" s="17">
        <f t="shared" si="44"/>
      </c>
    </row>
    <row r="1384" spans="1:6" ht="12.75">
      <c r="A1384" s="40" t="s">
        <v>583</v>
      </c>
      <c r="B1384" s="46" t="s">
        <v>421</v>
      </c>
      <c r="D1384" s="19">
        <v>9</v>
      </c>
      <c r="E1384" s="19">
        <f>D1384</f>
        <v>9</v>
      </c>
      <c r="F1384" s="17">
        <f t="shared" si="44"/>
      </c>
    </row>
    <row r="1385" spans="1:5" ht="12.75">
      <c r="A1385" s="40" t="s">
        <v>568</v>
      </c>
      <c r="B1385" s="46" t="s">
        <v>421</v>
      </c>
      <c r="D1385" s="19">
        <v>8.8</v>
      </c>
      <c r="E1385" s="19"/>
    </row>
    <row r="1386" spans="1:6" ht="12.75">
      <c r="A1386" s="40" t="s">
        <v>569</v>
      </c>
      <c r="B1386" s="46" t="s">
        <v>421</v>
      </c>
      <c r="D1386" s="19">
        <v>8.9</v>
      </c>
      <c r="E1386" s="19">
        <f>AVERAGE(D1385:D1386)</f>
        <v>8.850000000000001</v>
      </c>
      <c r="F1386" s="17">
        <f t="shared" si="44"/>
      </c>
    </row>
    <row r="1387" spans="1:6" ht="12.75">
      <c r="A1387" s="40" t="s">
        <v>570</v>
      </c>
      <c r="B1387" s="46" t="s">
        <v>421</v>
      </c>
      <c r="D1387" s="19">
        <v>8.5</v>
      </c>
      <c r="E1387" s="19">
        <f>D1387</f>
        <v>8.5</v>
      </c>
      <c r="F1387" s="17">
        <f t="shared" si="44"/>
      </c>
    </row>
    <row r="1388" spans="1:6" ht="12.75">
      <c r="A1388" s="40" t="s">
        <v>583</v>
      </c>
      <c r="B1388" s="46" t="s">
        <v>422</v>
      </c>
      <c r="D1388" s="19">
        <v>7.9</v>
      </c>
      <c r="E1388" s="19">
        <f>D1388</f>
        <v>7.9</v>
      </c>
      <c r="F1388" s="17">
        <f t="shared" si="44"/>
      </c>
    </row>
    <row r="1389" spans="1:5" ht="12.75">
      <c r="A1389" s="40" t="s">
        <v>568</v>
      </c>
      <c r="B1389" s="46" t="s">
        <v>422</v>
      </c>
      <c r="D1389" s="19">
        <v>7.9</v>
      </c>
      <c r="E1389" s="19"/>
    </row>
    <row r="1390" spans="1:6" ht="12.75">
      <c r="A1390" s="40" t="s">
        <v>569</v>
      </c>
      <c r="B1390" s="46" t="s">
        <v>422</v>
      </c>
      <c r="D1390" s="19">
        <v>8.2</v>
      </c>
      <c r="E1390" s="19">
        <f>AVERAGE(D1389:D1390)</f>
        <v>8.05</v>
      </c>
      <c r="F1390" s="17">
        <f t="shared" si="44"/>
      </c>
    </row>
    <row r="1391" spans="1:6" ht="12.75">
      <c r="A1391" s="40" t="s">
        <v>570</v>
      </c>
      <c r="B1391" s="46" t="s">
        <v>422</v>
      </c>
      <c r="D1391" s="19">
        <v>7.8</v>
      </c>
      <c r="E1391" s="19">
        <f>D1391</f>
        <v>7.8</v>
      </c>
      <c r="F1391" s="17">
        <f t="shared" si="44"/>
      </c>
    </row>
    <row r="1392" spans="1:6" ht="12.75">
      <c r="A1392" s="40" t="s">
        <v>583</v>
      </c>
      <c r="B1392" s="46" t="s">
        <v>423</v>
      </c>
      <c r="D1392" s="19">
        <v>8.7</v>
      </c>
      <c r="E1392" s="19">
        <f>D1392</f>
        <v>8.7</v>
      </c>
      <c r="F1392" s="17">
        <f t="shared" si="44"/>
      </c>
    </row>
    <row r="1393" spans="1:5" ht="12.75">
      <c r="A1393" s="40" t="s">
        <v>568</v>
      </c>
      <c r="B1393" s="46" t="s">
        <v>423</v>
      </c>
      <c r="D1393" s="19">
        <v>8.7</v>
      </c>
      <c r="E1393" s="19"/>
    </row>
    <row r="1394" spans="1:6" ht="12.75">
      <c r="A1394" s="40" t="s">
        <v>569</v>
      </c>
      <c r="B1394" s="46" t="s">
        <v>423</v>
      </c>
      <c r="D1394" s="19">
        <v>8.6</v>
      </c>
      <c r="E1394" s="19">
        <f>AVERAGE(D1393:D1394)</f>
        <v>8.649999999999999</v>
      </c>
      <c r="F1394" s="17">
        <f t="shared" si="44"/>
      </c>
    </row>
    <row r="1395" spans="1:6" ht="12.75">
      <c r="A1395" s="40" t="s">
        <v>570</v>
      </c>
      <c r="B1395" s="46" t="s">
        <v>423</v>
      </c>
      <c r="D1395" s="19">
        <v>8.6</v>
      </c>
      <c r="E1395" s="19">
        <f>D1395</f>
        <v>8.6</v>
      </c>
      <c r="F1395" s="17">
        <f t="shared" si="44"/>
      </c>
    </row>
    <row r="1396" spans="1:6" ht="12.75">
      <c r="A1396" s="40" t="s">
        <v>583</v>
      </c>
      <c r="B1396" s="46" t="s">
        <v>424</v>
      </c>
      <c r="D1396" s="19">
        <v>8.7</v>
      </c>
      <c r="E1396" s="19">
        <f>D1396</f>
        <v>8.7</v>
      </c>
      <c r="F1396" s="17">
        <f t="shared" si="44"/>
      </c>
    </row>
    <row r="1397" spans="1:5" ht="12.75">
      <c r="A1397" s="40" t="s">
        <v>568</v>
      </c>
      <c r="B1397" s="46" t="s">
        <v>424</v>
      </c>
      <c r="D1397" s="19">
        <v>8.7</v>
      </c>
      <c r="E1397" s="19"/>
    </row>
    <row r="1398" spans="1:6" ht="12.75">
      <c r="A1398" s="40" t="s">
        <v>569</v>
      </c>
      <c r="B1398" s="46" t="s">
        <v>424</v>
      </c>
      <c r="D1398" s="19">
        <v>8.6</v>
      </c>
      <c r="E1398" s="19">
        <f>AVERAGE(D1397:D1398)</f>
        <v>8.649999999999999</v>
      </c>
      <c r="F1398" s="17">
        <f t="shared" si="44"/>
      </c>
    </row>
    <row r="1399" spans="1:6" ht="12.75">
      <c r="A1399" s="40" t="s">
        <v>570</v>
      </c>
      <c r="B1399" s="46" t="s">
        <v>424</v>
      </c>
      <c r="D1399" s="19">
        <v>8.2</v>
      </c>
      <c r="E1399" s="19">
        <f>D1399</f>
        <v>8.2</v>
      </c>
      <c r="F1399" s="17">
        <f t="shared" si="44"/>
      </c>
    </row>
    <row r="1400" spans="1:6" ht="12.75">
      <c r="A1400" s="40" t="s">
        <v>583</v>
      </c>
      <c r="B1400" s="46" t="s">
        <v>425</v>
      </c>
      <c r="D1400" s="19">
        <v>8.5</v>
      </c>
      <c r="E1400" s="19">
        <f>D1400</f>
        <v>8.5</v>
      </c>
      <c r="F1400" s="17">
        <f t="shared" si="44"/>
      </c>
    </row>
    <row r="1401" spans="1:5" ht="12.75">
      <c r="A1401" s="40" t="s">
        <v>568</v>
      </c>
      <c r="B1401" s="46" t="s">
        <v>425</v>
      </c>
      <c r="D1401" s="19">
        <v>8.5</v>
      </c>
      <c r="E1401" s="19"/>
    </row>
    <row r="1402" spans="1:6" ht="12.75">
      <c r="A1402" s="40" t="s">
        <v>569</v>
      </c>
      <c r="B1402" s="46" t="s">
        <v>425</v>
      </c>
      <c r="D1402" s="19">
        <v>8.5</v>
      </c>
      <c r="E1402" s="19">
        <f>AVERAGE(D1401:D1402)</f>
        <v>8.5</v>
      </c>
      <c r="F1402" s="17">
        <f t="shared" si="44"/>
      </c>
    </row>
    <row r="1403" spans="1:6" ht="12.75">
      <c r="A1403" s="40" t="s">
        <v>570</v>
      </c>
      <c r="B1403" s="46" t="s">
        <v>425</v>
      </c>
      <c r="D1403" s="19">
        <v>8.4</v>
      </c>
      <c r="E1403" s="19">
        <f>D1403</f>
        <v>8.4</v>
      </c>
      <c r="F1403" s="17">
        <f t="shared" si="44"/>
      </c>
    </row>
    <row r="1404" spans="1:6" ht="12.75">
      <c r="A1404" s="40" t="s">
        <v>583</v>
      </c>
      <c r="B1404" s="46" t="s">
        <v>426</v>
      </c>
      <c r="D1404" s="19">
        <v>8</v>
      </c>
      <c r="E1404" s="19">
        <f>D1404</f>
        <v>8</v>
      </c>
      <c r="F1404" s="17">
        <f>IF(E1404&lt;7,"Fail","")</f>
      </c>
    </row>
    <row r="1405" spans="1:5" ht="12.75">
      <c r="A1405" s="40" t="s">
        <v>568</v>
      </c>
      <c r="B1405" s="46" t="s">
        <v>426</v>
      </c>
      <c r="D1405" s="19">
        <v>8.1</v>
      </c>
      <c r="E1405" s="19"/>
    </row>
    <row r="1406" spans="1:6" ht="12.75">
      <c r="A1406" s="40" t="s">
        <v>569</v>
      </c>
      <c r="B1406" s="46" t="s">
        <v>426</v>
      </c>
      <c r="D1406" s="19">
        <v>8.2</v>
      </c>
      <c r="E1406" s="19">
        <f>AVERAGE(D1405:D1406)</f>
        <v>8.149999999999999</v>
      </c>
      <c r="F1406" s="17">
        <f t="shared" si="44"/>
      </c>
    </row>
    <row r="1407" spans="1:6" ht="12.75">
      <c r="A1407" s="40" t="s">
        <v>570</v>
      </c>
      <c r="B1407" s="46" t="s">
        <v>426</v>
      </c>
      <c r="D1407" s="19">
        <v>7.8</v>
      </c>
      <c r="E1407" s="19">
        <f>D1407</f>
        <v>7.8</v>
      </c>
      <c r="F1407" s="17">
        <f t="shared" si="44"/>
      </c>
    </row>
    <row r="1408" spans="1:6" ht="12.75">
      <c r="A1408" s="40" t="s">
        <v>583</v>
      </c>
      <c r="B1408" s="46" t="s">
        <v>427</v>
      </c>
      <c r="D1408" s="19">
        <v>7.4</v>
      </c>
      <c r="E1408" s="19">
        <f>D1408</f>
        <v>7.4</v>
      </c>
      <c r="F1408" s="17">
        <f t="shared" si="44"/>
      </c>
    </row>
    <row r="1409" spans="1:5" ht="12.75">
      <c r="A1409" s="40" t="s">
        <v>568</v>
      </c>
      <c r="B1409" s="46" t="s">
        <v>427</v>
      </c>
      <c r="D1409" s="19">
        <v>7.3</v>
      </c>
      <c r="E1409" s="19"/>
    </row>
    <row r="1410" spans="1:6" ht="12.75">
      <c r="A1410" s="40" t="s">
        <v>569</v>
      </c>
      <c r="B1410" s="46" t="s">
        <v>427</v>
      </c>
      <c r="D1410" s="19">
        <v>7.5</v>
      </c>
      <c r="E1410" s="19">
        <f>AVERAGE(D1409:D1410)</f>
        <v>7.4</v>
      </c>
      <c r="F1410" s="17">
        <f t="shared" si="44"/>
      </c>
    </row>
    <row r="1411" spans="1:6" ht="12.75">
      <c r="A1411" s="40" t="s">
        <v>570</v>
      </c>
      <c r="B1411" s="46" t="s">
        <v>427</v>
      </c>
      <c r="D1411" s="19">
        <v>7.5</v>
      </c>
      <c r="E1411" s="19">
        <f>D1411</f>
        <v>7.5</v>
      </c>
      <c r="F1411" s="17">
        <f t="shared" si="44"/>
      </c>
    </row>
    <row r="1412" spans="1:6" ht="12.75">
      <c r="A1412" s="40" t="s">
        <v>583</v>
      </c>
      <c r="B1412" s="46" t="s">
        <v>428</v>
      </c>
      <c r="D1412" s="19">
        <v>7.5</v>
      </c>
      <c r="E1412" s="19">
        <f>D1412</f>
        <v>7.5</v>
      </c>
      <c r="F1412" s="17">
        <f t="shared" si="44"/>
      </c>
    </row>
    <row r="1413" spans="1:5" ht="12.75">
      <c r="A1413" s="40" t="s">
        <v>568</v>
      </c>
      <c r="B1413" s="46" t="s">
        <v>428</v>
      </c>
      <c r="D1413" s="19">
        <v>6.8</v>
      </c>
      <c r="E1413" s="19"/>
    </row>
    <row r="1414" spans="1:6" ht="12.75">
      <c r="A1414" s="40" t="s">
        <v>569</v>
      </c>
      <c r="B1414" s="46" t="s">
        <v>428</v>
      </c>
      <c r="D1414" s="19">
        <v>6.9</v>
      </c>
      <c r="E1414" s="19">
        <f>AVERAGE(D1413:D1414)</f>
        <v>6.85</v>
      </c>
      <c r="F1414" s="17" t="str">
        <f t="shared" si="44"/>
        <v>Fail</v>
      </c>
    </row>
    <row r="1415" spans="1:6" ht="12.75">
      <c r="A1415" s="40" t="s">
        <v>570</v>
      </c>
      <c r="B1415" s="46" t="s">
        <v>428</v>
      </c>
      <c r="D1415" s="19">
        <v>7.7</v>
      </c>
      <c r="E1415" s="19">
        <f>D1415</f>
        <v>7.7</v>
      </c>
      <c r="F1415" s="17">
        <f t="shared" si="44"/>
      </c>
    </row>
    <row r="1416" spans="1:6" ht="12.75">
      <c r="A1416" s="40" t="s">
        <v>583</v>
      </c>
      <c r="B1416" s="46" t="s">
        <v>429</v>
      </c>
      <c r="D1416" s="19">
        <v>8.2</v>
      </c>
      <c r="E1416" s="19">
        <f>D1416</f>
        <v>8.2</v>
      </c>
      <c r="F1416" s="17">
        <f t="shared" si="44"/>
      </c>
    </row>
    <row r="1417" spans="1:5" ht="12.75">
      <c r="A1417" s="40" t="s">
        <v>568</v>
      </c>
      <c r="B1417" s="46" t="s">
        <v>429</v>
      </c>
      <c r="D1417" s="19">
        <v>8.2</v>
      </c>
      <c r="E1417" s="19"/>
    </row>
    <row r="1418" spans="1:6" ht="12.75">
      <c r="A1418" s="40" t="s">
        <v>569</v>
      </c>
      <c r="B1418" s="46" t="s">
        <v>429</v>
      </c>
      <c r="D1418" s="19">
        <v>8.1</v>
      </c>
      <c r="E1418" s="19">
        <f>AVERAGE(D1417:D1418)</f>
        <v>8.149999999999999</v>
      </c>
      <c r="F1418" s="17">
        <f t="shared" si="44"/>
      </c>
    </row>
    <row r="1419" spans="1:6" ht="12.75">
      <c r="A1419" s="40" t="s">
        <v>570</v>
      </c>
      <c r="B1419" s="46" t="s">
        <v>429</v>
      </c>
      <c r="D1419" s="19">
        <v>7.9</v>
      </c>
      <c r="E1419" s="19">
        <f>D1419</f>
        <v>7.9</v>
      </c>
      <c r="F1419" s="17">
        <f t="shared" si="44"/>
      </c>
    </row>
    <row r="1420" spans="1:6" ht="12.75">
      <c r="A1420" s="40" t="s">
        <v>583</v>
      </c>
      <c r="B1420" s="46" t="s">
        <v>430</v>
      </c>
      <c r="D1420" s="19">
        <v>7</v>
      </c>
      <c r="E1420" s="19">
        <f>D1420</f>
        <v>7</v>
      </c>
      <c r="F1420" s="17">
        <f t="shared" si="44"/>
      </c>
    </row>
    <row r="1421" spans="1:5" ht="12.75">
      <c r="A1421" s="40" t="s">
        <v>568</v>
      </c>
      <c r="B1421" s="46" t="s">
        <v>430</v>
      </c>
      <c r="D1421" s="19">
        <v>6.8</v>
      </c>
      <c r="E1421" s="19"/>
    </row>
    <row r="1422" spans="1:6" ht="12.75">
      <c r="A1422" s="40" t="s">
        <v>569</v>
      </c>
      <c r="B1422" s="46" t="s">
        <v>430</v>
      </c>
      <c r="D1422" s="19">
        <v>7.2</v>
      </c>
      <c r="E1422" s="19">
        <f>AVERAGE(D1421:D1422)</f>
        <v>7</v>
      </c>
      <c r="F1422" s="17">
        <f t="shared" si="44"/>
      </c>
    </row>
    <row r="1423" spans="1:6" ht="12.75">
      <c r="A1423" s="40" t="s">
        <v>570</v>
      </c>
      <c r="B1423" s="46" t="s">
        <v>430</v>
      </c>
      <c r="D1423" s="19">
        <v>7.3</v>
      </c>
      <c r="E1423" s="19">
        <f>D1423</f>
        <v>7.3</v>
      </c>
      <c r="F1423" s="17">
        <f t="shared" si="44"/>
      </c>
    </row>
    <row r="1424" spans="1:6" ht="12.75">
      <c r="A1424" s="40" t="s">
        <v>583</v>
      </c>
      <c r="B1424" s="46" t="s">
        <v>431</v>
      </c>
      <c r="D1424" s="19">
        <v>6.2</v>
      </c>
      <c r="E1424" s="19">
        <f>D1424</f>
        <v>6.2</v>
      </c>
      <c r="F1424" s="17" t="str">
        <f t="shared" si="44"/>
        <v>Fail</v>
      </c>
    </row>
    <row r="1425" spans="1:5" ht="12.75">
      <c r="A1425" s="40" t="s">
        <v>568</v>
      </c>
      <c r="B1425" s="46" t="s">
        <v>431</v>
      </c>
      <c r="D1425" s="19">
        <v>6.6</v>
      </c>
      <c r="E1425" s="19"/>
    </row>
    <row r="1426" spans="1:6" ht="12.75">
      <c r="A1426" s="40" t="s">
        <v>569</v>
      </c>
      <c r="B1426" s="46" t="s">
        <v>431</v>
      </c>
      <c r="D1426" s="19">
        <v>6.7</v>
      </c>
      <c r="E1426" s="19">
        <f>AVERAGE(D1425:D1426)</f>
        <v>6.65</v>
      </c>
      <c r="F1426" s="17" t="str">
        <f t="shared" si="44"/>
        <v>Fail</v>
      </c>
    </row>
    <row r="1427" spans="1:6" ht="12.75">
      <c r="A1427" s="40" t="s">
        <v>570</v>
      </c>
      <c r="B1427" s="46" t="s">
        <v>431</v>
      </c>
      <c r="D1427" s="19">
        <v>7.7</v>
      </c>
      <c r="E1427" s="19">
        <f>D1427</f>
        <v>7.7</v>
      </c>
      <c r="F1427" s="17">
        <f t="shared" si="44"/>
      </c>
    </row>
    <row r="1428" spans="1:6" ht="12.75">
      <c r="A1428" s="40" t="s">
        <v>583</v>
      </c>
      <c r="B1428" s="46" t="s">
        <v>432</v>
      </c>
      <c r="D1428" s="19">
        <v>5.3</v>
      </c>
      <c r="E1428" s="19">
        <f>D1428</f>
        <v>5.3</v>
      </c>
      <c r="F1428" s="17" t="str">
        <f t="shared" si="44"/>
        <v>Fail</v>
      </c>
    </row>
    <row r="1429" spans="1:5" ht="12.75">
      <c r="A1429" s="40" t="s">
        <v>568</v>
      </c>
      <c r="B1429" s="46" t="s">
        <v>432</v>
      </c>
      <c r="D1429" s="19">
        <v>5.3</v>
      </c>
      <c r="E1429" s="19"/>
    </row>
    <row r="1430" spans="1:6" ht="12.75">
      <c r="A1430" s="40" t="s">
        <v>569</v>
      </c>
      <c r="B1430" s="46" t="s">
        <v>432</v>
      </c>
      <c r="D1430" s="19">
        <v>5.9</v>
      </c>
      <c r="E1430" s="19">
        <f>AVERAGE(D1429:D1430)</f>
        <v>5.6</v>
      </c>
      <c r="F1430" s="17" t="str">
        <f t="shared" si="44"/>
        <v>Fail</v>
      </c>
    </row>
    <row r="1431" spans="1:6" ht="12.75">
      <c r="A1431" s="40" t="s">
        <v>570</v>
      </c>
      <c r="B1431" s="46" t="s">
        <v>432</v>
      </c>
      <c r="D1431" s="19">
        <v>6.1</v>
      </c>
      <c r="E1431" s="19">
        <f>D1431</f>
        <v>6.1</v>
      </c>
      <c r="F1431" s="17" t="str">
        <f t="shared" si="44"/>
        <v>Fail</v>
      </c>
    </row>
    <row r="1432" spans="1:6" ht="12.75">
      <c r="A1432" s="40" t="s">
        <v>583</v>
      </c>
      <c r="B1432" s="46" t="s">
        <v>433</v>
      </c>
      <c r="D1432" s="19">
        <v>8.1</v>
      </c>
      <c r="E1432" s="19">
        <f>D1432</f>
        <v>8.1</v>
      </c>
      <c r="F1432" s="17">
        <f t="shared" si="44"/>
      </c>
    </row>
    <row r="1433" spans="1:5" ht="12.75">
      <c r="A1433" s="40" t="s">
        <v>568</v>
      </c>
      <c r="B1433" s="46" t="s">
        <v>433</v>
      </c>
      <c r="D1433" s="19">
        <v>7.8</v>
      </c>
      <c r="E1433" s="19"/>
    </row>
    <row r="1434" spans="1:6" ht="12.75">
      <c r="A1434" s="40" t="s">
        <v>569</v>
      </c>
      <c r="B1434" s="46" t="s">
        <v>433</v>
      </c>
      <c r="D1434" s="19">
        <v>7.6</v>
      </c>
      <c r="E1434" s="19">
        <f>AVERAGE(D1433:D1434)</f>
        <v>7.699999999999999</v>
      </c>
      <c r="F1434" s="17">
        <f aca="true" t="shared" si="45" ref="F1434:F1439">IF(E1434&lt;7,"Fail","")</f>
      </c>
    </row>
    <row r="1435" spans="1:6" ht="12.75">
      <c r="A1435" s="40" t="s">
        <v>570</v>
      </c>
      <c r="B1435" s="46" t="s">
        <v>433</v>
      </c>
      <c r="D1435" s="19">
        <v>7.5</v>
      </c>
      <c r="E1435" s="19">
        <f>D1435</f>
        <v>7.5</v>
      </c>
      <c r="F1435" s="17">
        <f t="shared" si="45"/>
      </c>
    </row>
    <row r="1436" spans="1:6" ht="12.75">
      <c r="A1436" s="40" t="s">
        <v>583</v>
      </c>
      <c r="B1436" s="46" t="s">
        <v>434</v>
      </c>
      <c r="D1436" s="19">
        <v>7.6</v>
      </c>
      <c r="E1436" s="19">
        <f>D1436</f>
        <v>7.6</v>
      </c>
      <c r="F1436" s="17">
        <f t="shared" si="45"/>
      </c>
    </row>
    <row r="1437" spans="1:5" ht="12.75">
      <c r="A1437" s="40" t="s">
        <v>568</v>
      </c>
      <c r="B1437" s="46" t="s">
        <v>434</v>
      </c>
      <c r="D1437" s="19">
        <v>7.4</v>
      </c>
      <c r="E1437" s="19"/>
    </row>
    <row r="1438" spans="1:6" ht="12.75">
      <c r="A1438" s="40" t="s">
        <v>569</v>
      </c>
      <c r="B1438" s="46" t="s">
        <v>434</v>
      </c>
      <c r="D1438" s="19">
        <v>7.5</v>
      </c>
      <c r="E1438" s="19">
        <f>AVERAGE(D1437:D1438)</f>
        <v>7.45</v>
      </c>
      <c r="F1438" s="17">
        <f t="shared" si="45"/>
      </c>
    </row>
    <row r="1439" spans="1:6" ht="12.75">
      <c r="A1439" s="40" t="s">
        <v>570</v>
      </c>
      <c r="B1439" s="46" t="s">
        <v>434</v>
      </c>
      <c r="D1439" s="19">
        <v>7.9</v>
      </c>
      <c r="E1439" s="19">
        <f>D1439</f>
        <v>7.9</v>
      </c>
      <c r="F1439" s="17">
        <f t="shared" si="45"/>
      </c>
    </row>
    <row r="1440" spans="1:6" ht="12.75">
      <c r="A1440" s="40" t="s">
        <v>583</v>
      </c>
      <c r="B1440" s="46" t="s">
        <v>435</v>
      </c>
      <c r="D1440" s="19">
        <v>7.2</v>
      </c>
      <c r="E1440" s="19">
        <f>D1440</f>
        <v>7.2</v>
      </c>
      <c r="F1440" s="17">
        <f>IF(E1440&lt;7,"Fail","")</f>
      </c>
    </row>
    <row r="1441" spans="1:5" ht="12.75">
      <c r="A1441" s="40" t="s">
        <v>568</v>
      </c>
      <c r="B1441" s="46" t="s">
        <v>435</v>
      </c>
      <c r="D1441" s="19">
        <v>7.3</v>
      </c>
      <c r="E1441" s="19"/>
    </row>
    <row r="1442" spans="1:6" ht="12.75">
      <c r="A1442" s="40" t="s">
        <v>569</v>
      </c>
      <c r="B1442" s="46" t="s">
        <v>435</v>
      </c>
      <c r="D1442" s="19">
        <v>7.4</v>
      </c>
      <c r="E1442" s="19">
        <f>AVERAGE(D1441:D1442)</f>
        <v>7.35</v>
      </c>
      <c r="F1442" s="17">
        <f aca="true" t="shared" si="46" ref="F1442:F1475">IF(E1442&lt;7,"Fail","")</f>
      </c>
    </row>
    <row r="1443" spans="1:6" ht="12.75">
      <c r="A1443" s="40" t="s">
        <v>570</v>
      </c>
      <c r="B1443" s="46" t="s">
        <v>435</v>
      </c>
      <c r="D1443" s="19">
        <v>7.9</v>
      </c>
      <c r="E1443" s="19">
        <f>D1443</f>
        <v>7.9</v>
      </c>
      <c r="F1443" s="17">
        <f t="shared" si="46"/>
      </c>
    </row>
    <row r="1444" spans="1:6" ht="12.75">
      <c r="A1444" s="40" t="s">
        <v>583</v>
      </c>
      <c r="B1444" s="46" t="s">
        <v>436</v>
      </c>
      <c r="D1444" s="19">
        <v>7.9</v>
      </c>
      <c r="E1444" s="19">
        <f>D1444</f>
        <v>7.9</v>
      </c>
      <c r="F1444" s="17">
        <f t="shared" si="46"/>
      </c>
    </row>
    <row r="1445" spans="1:5" ht="12.75">
      <c r="A1445" s="40" t="s">
        <v>568</v>
      </c>
      <c r="B1445" s="46" t="s">
        <v>436</v>
      </c>
      <c r="D1445" s="19">
        <v>8</v>
      </c>
      <c r="E1445" s="19"/>
    </row>
    <row r="1446" spans="1:6" ht="12.75">
      <c r="A1446" s="40" t="s">
        <v>569</v>
      </c>
      <c r="B1446" s="46" t="s">
        <v>436</v>
      </c>
      <c r="D1446" s="19">
        <v>7.8</v>
      </c>
      <c r="E1446" s="19">
        <f>AVERAGE(D1445:D1446)</f>
        <v>7.9</v>
      </c>
      <c r="F1446" s="17">
        <f t="shared" si="46"/>
      </c>
    </row>
    <row r="1447" spans="1:6" ht="12.75">
      <c r="A1447" s="40" t="s">
        <v>570</v>
      </c>
      <c r="B1447" s="46" t="s">
        <v>436</v>
      </c>
      <c r="D1447" s="19">
        <v>7.8</v>
      </c>
      <c r="E1447" s="19">
        <f>D1447</f>
        <v>7.8</v>
      </c>
      <c r="F1447" s="17">
        <f t="shared" si="46"/>
      </c>
    </row>
    <row r="1448" spans="1:6" ht="12.75">
      <c r="A1448" s="40" t="s">
        <v>583</v>
      </c>
      <c r="B1448" s="46" t="s">
        <v>437</v>
      </c>
      <c r="D1448" s="19">
        <v>8.3</v>
      </c>
      <c r="E1448" s="19">
        <f>D1448</f>
        <v>8.3</v>
      </c>
      <c r="F1448" s="17">
        <f t="shared" si="46"/>
      </c>
    </row>
    <row r="1449" spans="1:5" ht="12.75">
      <c r="A1449" s="40" t="s">
        <v>568</v>
      </c>
      <c r="B1449" s="46" t="s">
        <v>437</v>
      </c>
      <c r="D1449" s="19">
        <v>8.4</v>
      </c>
      <c r="E1449" s="19"/>
    </row>
    <row r="1450" spans="1:6" ht="12.75">
      <c r="A1450" s="40" t="s">
        <v>569</v>
      </c>
      <c r="B1450" s="46" t="s">
        <v>437</v>
      </c>
      <c r="D1450" s="19">
        <v>7.9</v>
      </c>
      <c r="E1450" s="19">
        <f>AVERAGE(D1449:D1450)</f>
        <v>8.15</v>
      </c>
      <c r="F1450" s="17">
        <f t="shared" si="46"/>
      </c>
    </row>
    <row r="1451" spans="1:6" ht="12.75">
      <c r="A1451" s="40" t="s">
        <v>570</v>
      </c>
      <c r="B1451" s="46" t="s">
        <v>437</v>
      </c>
      <c r="D1451" s="19">
        <v>8.5</v>
      </c>
      <c r="E1451" s="19">
        <f>D1451</f>
        <v>8.5</v>
      </c>
      <c r="F1451" s="17">
        <f t="shared" si="46"/>
      </c>
    </row>
    <row r="1452" spans="1:6" ht="12.75">
      <c r="A1452" s="40" t="s">
        <v>583</v>
      </c>
      <c r="B1452" s="46" t="s">
        <v>438</v>
      </c>
      <c r="D1452" s="19">
        <v>7.4</v>
      </c>
      <c r="E1452" s="19">
        <f>D1452</f>
        <v>7.4</v>
      </c>
      <c r="F1452" s="17">
        <f t="shared" si="46"/>
      </c>
    </row>
    <row r="1453" spans="1:5" ht="12.75">
      <c r="A1453" s="40" t="s">
        <v>568</v>
      </c>
      <c r="B1453" s="46" t="s">
        <v>438</v>
      </c>
      <c r="D1453" s="19">
        <v>7.3</v>
      </c>
      <c r="E1453" s="19"/>
    </row>
    <row r="1454" spans="1:6" ht="12.75">
      <c r="A1454" s="40" t="s">
        <v>569</v>
      </c>
      <c r="B1454" s="46" t="s">
        <v>438</v>
      </c>
      <c r="D1454" s="19">
        <v>7.5</v>
      </c>
      <c r="E1454" s="19">
        <f>AVERAGE(D1453:D1454)</f>
        <v>7.4</v>
      </c>
      <c r="F1454" s="17">
        <f t="shared" si="46"/>
      </c>
    </row>
    <row r="1455" spans="1:6" ht="12.75">
      <c r="A1455" s="40" t="s">
        <v>570</v>
      </c>
      <c r="B1455" s="46" t="s">
        <v>438</v>
      </c>
      <c r="D1455" s="19">
        <v>8.3</v>
      </c>
      <c r="E1455" s="19">
        <f>D1455</f>
        <v>8.3</v>
      </c>
      <c r="F1455" s="17">
        <f t="shared" si="46"/>
      </c>
    </row>
    <row r="1456" spans="1:6" ht="12.75">
      <c r="A1456" s="40" t="s">
        <v>583</v>
      </c>
      <c r="B1456" s="46" t="s">
        <v>439</v>
      </c>
      <c r="D1456" s="19">
        <v>7.7</v>
      </c>
      <c r="E1456" s="19">
        <f>D1456</f>
        <v>7.7</v>
      </c>
      <c r="F1456" s="17">
        <f t="shared" si="46"/>
      </c>
    </row>
    <row r="1457" spans="1:5" ht="12.75">
      <c r="A1457" s="40" t="s">
        <v>568</v>
      </c>
      <c r="B1457" s="46" t="s">
        <v>439</v>
      </c>
      <c r="D1457" s="19">
        <v>7.8</v>
      </c>
      <c r="E1457" s="19"/>
    </row>
    <row r="1458" spans="1:6" ht="12.75">
      <c r="A1458" s="40" t="s">
        <v>569</v>
      </c>
      <c r="B1458" s="46" t="s">
        <v>439</v>
      </c>
      <c r="D1458" s="19">
        <v>7.8</v>
      </c>
      <c r="E1458" s="19">
        <f>AVERAGE(D1457:D1458)</f>
        <v>7.8</v>
      </c>
      <c r="F1458" s="17">
        <f t="shared" si="46"/>
      </c>
    </row>
    <row r="1459" spans="1:6" ht="12.75">
      <c r="A1459" s="40" t="s">
        <v>570</v>
      </c>
      <c r="B1459" s="46" t="s">
        <v>439</v>
      </c>
      <c r="D1459" s="19">
        <v>7.4</v>
      </c>
      <c r="E1459" s="19">
        <f>D1459</f>
        <v>7.4</v>
      </c>
      <c r="F1459" s="17">
        <f t="shared" si="46"/>
      </c>
    </row>
    <row r="1460" spans="1:6" ht="12.75">
      <c r="A1460" s="40" t="s">
        <v>583</v>
      </c>
      <c r="B1460" s="46" t="s">
        <v>440</v>
      </c>
      <c r="D1460" s="19">
        <v>9</v>
      </c>
      <c r="E1460" s="19">
        <f>D1460</f>
        <v>9</v>
      </c>
      <c r="F1460" s="17">
        <f t="shared" si="46"/>
      </c>
    </row>
    <row r="1461" spans="1:5" ht="12.75">
      <c r="A1461" s="40" t="s">
        <v>568</v>
      </c>
      <c r="B1461" s="46" t="s">
        <v>440</v>
      </c>
      <c r="D1461" s="19">
        <v>9</v>
      </c>
      <c r="E1461" s="19"/>
    </row>
    <row r="1462" spans="1:6" ht="12.75">
      <c r="A1462" s="40" t="s">
        <v>569</v>
      </c>
      <c r="B1462" s="46" t="s">
        <v>440</v>
      </c>
      <c r="D1462" s="19">
        <v>8.7</v>
      </c>
      <c r="E1462" s="19">
        <f>AVERAGE(D1461:D1462)</f>
        <v>8.85</v>
      </c>
      <c r="F1462" s="17">
        <f t="shared" si="46"/>
      </c>
    </row>
    <row r="1463" spans="1:6" ht="12.75">
      <c r="A1463" s="40" t="s">
        <v>570</v>
      </c>
      <c r="B1463" s="46" t="s">
        <v>440</v>
      </c>
      <c r="D1463" s="19">
        <v>9</v>
      </c>
      <c r="E1463" s="19">
        <f>D1463</f>
        <v>9</v>
      </c>
      <c r="F1463" s="17">
        <f t="shared" si="46"/>
      </c>
    </row>
    <row r="1464" spans="1:6" ht="12.75">
      <c r="A1464" s="40" t="s">
        <v>583</v>
      </c>
      <c r="B1464" s="46" t="s">
        <v>441</v>
      </c>
      <c r="D1464" s="19">
        <v>9.7</v>
      </c>
      <c r="E1464" s="19">
        <f>D1464</f>
        <v>9.7</v>
      </c>
      <c r="F1464" s="17">
        <f t="shared" si="46"/>
      </c>
    </row>
    <row r="1465" spans="1:5" ht="12.75">
      <c r="A1465" s="40" t="s">
        <v>568</v>
      </c>
      <c r="B1465" s="46" t="s">
        <v>441</v>
      </c>
      <c r="D1465" s="19">
        <v>9.4</v>
      </c>
      <c r="E1465" s="19"/>
    </row>
    <row r="1466" spans="1:6" ht="12.75">
      <c r="A1466" s="40" t="s">
        <v>569</v>
      </c>
      <c r="B1466" s="46" t="s">
        <v>441</v>
      </c>
      <c r="D1466" s="19">
        <v>8.4</v>
      </c>
      <c r="E1466" s="19">
        <f>AVERAGE(D1465:D1466)</f>
        <v>8.9</v>
      </c>
      <c r="F1466" s="17">
        <f t="shared" si="46"/>
      </c>
    </row>
    <row r="1467" spans="1:6" ht="12.75">
      <c r="A1467" s="40" t="s">
        <v>570</v>
      </c>
      <c r="B1467" s="46" t="s">
        <v>441</v>
      </c>
      <c r="D1467" s="19">
        <v>8.7</v>
      </c>
      <c r="E1467" s="19">
        <f>D1467</f>
        <v>8.7</v>
      </c>
      <c r="F1467" s="17">
        <f t="shared" si="46"/>
      </c>
    </row>
    <row r="1468" spans="1:6" ht="12.75">
      <c r="A1468" s="40" t="s">
        <v>583</v>
      </c>
      <c r="B1468" s="46" t="s">
        <v>442</v>
      </c>
      <c r="D1468" s="19">
        <v>10</v>
      </c>
      <c r="E1468" s="19">
        <f>D1468</f>
        <v>10</v>
      </c>
      <c r="F1468" s="17">
        <f t="shared" si="46"/>
      </c>
    </row>
    <row r="1469" spans="1:5" ht="12.75">
      <c r="A1469" s="40" t="s">
        <v>568</v>
      </c>
      <c r="B1469" s="46" t="s">
        <v>442</v>
      </c>
      <c r="D1469" s="19">
        <v>9.7</v>
      </c>
      <c r="E1469" s="19"/>
    </row>
    <row r="1470" spans="1:6" ht="12.75">
      <c r="A1470" s="40" t="s">
        <v>569</v>
      </c>
      <c r="B1470" s="46" t="s">
        <v>442</v>
      </c>
      <c r="D1470" s="19">
        <v>9.6</v>
      </c>
      <c r="E1470" s="19">
        <f>AVERAGE(D1469:D1470)</f>
        <v>9.649999999999999</v>
      </c>
      <c r="F1470" s="17">
        <f t="shared" si="46"/>
      </c>
    </row>
    <row r="1471" spans="1:6" ht="12.75">
      <c r="A1471" s="40" t="s">
        <v>570</v>
      </c>
      <c r="B1471" s="46" t="s">
        <v>442</v>
      </c>
      <c r="D1471" s="19">
        <v>9.4</v>
      </c>
      <c r="E1471" s="19">
        <f>D1471</f>
        <v>9.4</v>
      </c>
      <c r="F1471" s="17">
        <f t="shared" si="46"/>
      </c>
    </row>
    <row r="1472" spans="1:6" ht="12.75">
      <c r="A1472" s="40" t="s">
        <v>583</v>
      </c>
      <c r="B1472" s="46" t="s">
        <v>443</v>
      </c>
      <c r="D1472" s="19">
        <v>10.5</v>
      </c>
      <c r="E1472" s="19">
        <f>D1472</f>
        <v>10.5</v>
      </c>
      <c r="F1472" s="17">
        <f t="shared" si="46"/>
      </c>
    </row>
    <row r="1473" spans="1:5" ht="12.75">
      <c r="A1473" s="40" t="s">
        <v>568</v>
      </c>
      <c r="B1473" s="46" t="s">
        <v>443</v>
      </c>
      <c r="D1473" s="19">
        <v>10.4</v>
      </c>
      <c r="E1473" s="19"/>
    </row>
    <row r="1474" spans="1:6" ht="12.75">
      <c r="A1474" s="40" t="s">
        <v>569</v>
      </c>
      <c r="B1474" s="46" t="s">
        <v>443</v>
      </c>
      <c r="D1474" s="19">
        <v>9.9</v>
      </c>
      <c r="E1474" s="19">
        <f>AVERAGE(D1473:D1474)</f>
        <v>10.15</v>
      </c>
      <c r="F1474" s="17">
        <f t="shared" si="46"/>
      </c>
    </row>
    <row r="1475" spans="1:6" ht="12.75">
      <c r="A1475" s="40" t="s">
        <v>570</v>
      </c>
      <c r="B1475" s="46" t="s">
        <v>443</v>
      </c>
      <c r="D1475" s="19">
        <v>9.3</v>
      </c>
      <c r="E1475" s="19">
        <f>D1475</f>
        <v>9.3</v>
      </c>
      <c r="F1475" s="17">
        <f t="shared" si="46"/>
      </c>
    </row>
    <row r="1476" spans="1:6" ht="12.75">
      <c r="A1476" s="40" t="s">
        <v>583</v>
      </c>
      <c r="B1476" s="46" t="s">
        <v>444</v>
      </c>
      <c r="D1476" s="19">
        <v>10.6</v>
      </c>
      <c r="E1476" s="19">
        <f>D1476</f>
        <v>10.6</v>
      </c>
      <c r="F1476" s="17">
        <f>IF(E1476&lt;7,"Fail","")</f>
      </c>
    </row>
    <row r="1477" spans="1:5" ht="12.75">
      <c r="A1477" s="40" t="s">
        <v>568</v>
      </c>
      <c r="B1477" s="46" t="s">
        <v>444</v>
      </c>
      <c r="D1477" s="19">
        <v>10.1</v>
      </c>
      <c r="E1477" s="19"/>
    </row>
    <row r="1478" spans="1:6" ht="12.75">
      <c r="A1478" s="40" t="s">
        <v>569</v>
      </c>
      <c r="B1478" s="46" t="s">
        <v>444</v>
      </c>
      <c r="D1478" s="19">
        <v>10</v>
      </c>
      <c r="E1478" s="19">
        <f>AVERAGE(D1477:D1478)</f>
        <v>10.05</v>
      </c>
      <c r="F1478" s="17">
        <f aca="true" t="shared" si="47" ref="F1478:F1511">IF(E1478&lt;7,"Fail","")</f>
      </c>
    </row>
    <row r="1479" spans="1:6" ht="12.75">
      <c r="A1479" s="40" t="s">
        <v>570</v>
      </c>
      <c r="B1479" s="46" t="s">
        <v>444</v>
      </c>
      <c r="D1479" s="19">
        <v>10.2</v>
      </c>
      <c r="E1479" s="19">
        <f>D1479</f>
        <v>10.2</v>
      </c>
      <c r="F1479" s="17">
        <f t="shared" si="47"/>
      </c>
    </row>
    <row r="1480" spans="1:6" ht="12.75">
      <c r="A1480" s="40" t="s">
        <v>583</v>
      </c>
      <c r="B1480" s="46" t="s">
        <v>445</v>
      </c>
      <c r="D1480" s="19">
        <v>10.6</v>
      </c>
      <c r="E1480" s="19">
        <f>D1480</f>
        <v>10.6</v>
      </c>
      <c r="F1480" s="17">
        <f t="shared" si="47"/>
      </c>
    </row>
    <row r="1481" spans="1:5" ht="12.75">
      <c r="A1481" s="40" t="s">
        <v>568</v>
      </c>
      <c r="B1481" s="46" t="s">
        <v>445</v>
      </c>
      <c r="D1481" s="19">
        <v>10.3</v>
      </c>
      <c r="E1481" s="19"/>
    </row>
    <row r="1482" spans="1:6" ht="12.75">
      <c r="A1482" s="40" t="s">
        <v>569</v>
      </c>
      <c r="B1482" s="46" t="s">
        <v>445</v>
      </c>
      <c r="D1482" s="19">
        <v>10.5</v>
      </c>
      <c r="E1482" s="19">
        <f>AVERAGE(D1481:D1482)</f>
        <v>10.4</v>
      </c>
      <c r="F1482" s="17">
        <f t="shared" si="47"/>
      </c>
    </row>
    <row r="1483" spans="1:6" ht="12.75">
      <c r="A1483" s="40" t="s">
        <v>570</v>
      </c>
      <c r="B1483" s="46" t="s">
        <v>445</v>
      </c>
      <c r="D1483" s="19">
        <v>10.5</v>
      </c>
      <c r="E1483" s="19">
        <f>D1483</f>
        <v>10.5</v>
      </c>
      <c r="F1483" s="17">
        <f t="shared" si="47"/>
      </c>
    </row>
    <row r="1484" spans="1:6" ht="12.75">
      <c r="A1484" s="40" t="s">
        <v>583</v>
      </c>
      <c r="B1484" s="46" t="s">
        <v>446</v>
      </c>
      <c r="D1484" s="19">
        <v>9.7</v>
      </c>
      <c r="E1484" s="19">
        <f>D1484</f>
        <v>9.7</v>
      </c>
      <c r="F1484" s="17">
        <f t="shared" si="47"/>
      </c>
    </row>
    <row r="1485" spans="1:5" ht="12.75">
      <c r="A1485" s="40" t="s">
        <v>568</v>
      </c>
      <c r="B1485" s="46" t="s">
        <v>446</v>
      </c>
      <c r="D1485" s="19">
        <v>9.5</v>
      </c>
      <c r="E1485" s="19"/>
    </row>
    <row r="1486" spans="1:6" ht="12.75">
      <c r="A1486" s="40" t="s">
        <v>569</v>
      </c>
      <c r="B1486" s="46" t="s">
        <v>446</v>
      </c>
      <c r="D1486" s="19">
        <v>9.5</v>
      </c>
      <c r="E1486" s="19">
        <f>AVERAGE(D1485:D1486)</f>
        <v>9.5</v>
      </c>
      <c r="F1486" s="17">
        <f t="shared" si="47"/>
      </c>
    </row>
    <row r="1487" spans="1:6" ht="12.75">
      <c r="A1487" s="40" t="s">
        <v>570</v>
      </c>
      <c r="B1487" s="46" t="s">
        <v>446</v>
      </c>
      <c r="D1487" s="19">
        <v>9.4</v>
      </c>
      <c r="E1487" s="19">
        <f>D1487</f>
        <v>9.4</v>
      </c>
      <c r="F1487" s="17">
        <f t="shared" si="47"/>
      </c>
    </row>
    <row r="1488" spans="1:6" ht="12.75">
      <c r="A1488" s="40" t="s">
        <v>583</v>
      </c>
      <c r="B1488" s="46" t="s">
        <v>447</v>
      </c>
      <c r="D1488" s="19">
        <v>8.6</v>
      </c>
      <c r="E1488" s="19">
        <f>D1488</f>
        <v>8.6</v>
      </c>
      <c r="F1488" s="17">
        <f t="shared" si="47"/>
      </c>
    </row>
    <row r="1489" spans="1:5" ht="12.75">
      <c r="A1489" s="40" t="s">
        <v>568</v>
      </c>
      <c r="B1489" s="46" t="s">
        <v>447</v>
      </c>
      <c r="D1489" s="19">
        <v>8.6</v>
      </c>
      <c r="E1489" s="19"/>
    </row>
    <row r="1490" spans="1:6" ht="12.75">
      <c r="A1490" s="40" t="s">
        <v>569</v>
      </c>
      <c r="B1490" s="46" t="s">
        <v>447</v>
      </c>
      <c r="D1490" s="19">
        <v>8.8</v>
      </c>
      <c r="E1490" s="19">
        <f>AVERAGE(D1489:D1490)</f>
        <v>8.7</v>
      </c>
      <c r="F1490" s="17">
        <f t="shared" si="47"/>
      </c>
    </row>
    <row r="1491" spans="1:6" ht="12.75">
      <c r="A1491" s="40" t="s">
        <v>570</v>
      </c>
      <c r="B1491" s="46" t="s">
        <v>447</v>
      </c>
      <c r="D1491" s="19">
        <v>8.6</v>
      </c>
      <c r="E1491" s="19">
        <f>D1491</f>
        <v>8.6</v>
      </c>
      <c r="F1491" s="17">
        <f t="shared" si="47"/>
      </c>
    </row>
    <row r="1492" spans="1:6" ht="12.75">
      <c r="A1492" s="40" t="s">
        <v>583</v>
      </c>
      <c r="B1492" s="46" t="s">
        <v>448</v>
      </c>
      <c r="D1492" s="19">
        <v>11.1</v>
      </c>
      <c r="E1492" s="19">
        <f>D1492</f>
        <v>11.1</v>
      </c>
      <c r="F1492" s="17">
        <f t="shared" si="47"/>
      </c>
    </row>
    <row r="1493" spans="1:5" ht="12.75">
      <c r="A1493" s="40" t="s">
        <v>568</v>
      </c>
      <c r="B1493" s="46" t="s">
        <v>448</v>
      </c>
      <c r="D1493" s="19">
        <v>10.4</v>
      </c>
      <c r="E1493" s="19"/>
    </row>
    <row r="1494" spans="1:6" ht="12.75">
      <c r="A1494" s="40" t="s">
        <v>569</v>
      </c>
      <c r="B1494" s="46" t="s">
        <v>448</v>
      </c>
      <c r="D1494" s="19">
        <v>10.7</v>
      </c>
      <c r="E1494" s="19">
        <f>AVERAGE(D1493:D1494)</f>
        <v>10.55</v>
      </c>
      <c r="F1494" s="17">
        <f t="shared" si="47"/>
      </c>
    </row>
    <row r="1495" spans="1:6" ht="12.75">
      <c r="A1495" s="40" t="s">
        <v>570</v>
      </c>
      <c r="B1495" s="46" t="s">
        <v>448</v>
      </c>
      <c r="D1495" s="19">
        <v>10.3</v>
      </c>
      <c r="E1495" s="19">
        <f>D1495</f>
        <v>10.3</v>
      </c>
      <c r="F1495" s="17">
        <f t="shared" si="47"/>
      </c>
    </row>
    <row r="1496" spans="1:6" ht="12.75">
      <c r="A1496" s="40" t="s">
        <v>583</v>
      </c>
      <c r="B1496" s="46" t="s">
        <v>449</v>
      </c>
      <c r="D1496" s="19">
        <v>9.4</v>
      </c>
      <c r="E1496" s="19">
        <f>D1496</f>
        <v>9.4</v>
      </c>
      <c r="F1496" s="17">
        <f t="shared" si="47"/>
      </c>
    </row>
    <row r="1497" spans="1:5" ht="12.75">
      <c r="A1497" s="40" t="s">
        <v>568</v>
      </c>
      <c r="B1497" s="46" t="s">
        <v>449</v>
      </c>
      <c r="D1497" s="19">
        <v>9.5</v>
      </c>
      <c r="E1497" s="19"/>
    </row>
    <row r="1498" spans="1:6" ht="12.75">
      <c r="A1498" s="40" t="s">
        <v>569</v>
      </c>
      <c r="B1498" s="46" t="s">
        <v>449</v>
      </c>
      <c r="D1498" s="19">
        <v>9.9</v>
      </c>
      <c r="E1498" s="19">
        <f>AVERAGE(D1497:D1498)</f>
        <v>9.7</v>
      </c>
      <c r="F1498" s="17">
        <f t="shared" si="47"/>
      </c>
    </row>
    <row r="1499" spans="1:6" ht="12.75">
      <c r="A1499" s="40" t="s">
        <v>570</v>
      </c>
      <c r="B1499" s="46" t="s">
        <v>449</v>
      </c>
      <c r="D1499" s="19">
        <v>9.7</v>
      </c>
      <c r="E1499" s="19">
        <f>D1499</f>
        <v>9.7</v>
      </c>
      <c r="F1499" s="17">
        <f t="shared" si="47"/>
      </c>
    </row>
    <row r="1500" spans="1:6" ht="12.75">
      <c r="A1500" s="40" t="s">
        <v>583</v>
      </c>
      <c r="B1500" s="46" t="s">
        <v>450</v>
      </c>
      <c r="D1500" s="19">
        <v>12</v>
      </c>
      <c r="E1500" s="19">
        <f>D1500</f>
        <v>12</v>
      </c>
      <c r="F1500" s="17">
        <f t="shared" si="47"/>
      </c>
    </row>
    <row r="1501" spans="1:5" ht="12.75">
      <c r="A1501" s="40" t="s">
        <v>568</v>
      </c>
      <c r="B1501" s="46" t="s">
        <v>450</v>
      </c>
      <c r="D1501" s="19">
        <v>11.8</v>
      </c>
      <c r="E1501" s="19"/>
    </row>
    <row r="1502" spans="1:6" ht="12.75">
      <c r="A1502" s="40" t="s">
        <v>569</v>
      </c>
      <c r="B1502" s="46" t="s">
        <v>450</v>
      </c>
      <c r="D1502" s="19">
        <v>11.4</v>
      </c>
      <c r="E1502" s="19">
        <f>AVERAGE(D1501:D1502)</f>
        <v>11.600000000000001</v>
      </c>
      <c r="F1502" s="17">
        <f t="shared" si="47"/>
      </c>
    </row>
    <row r="1503" spans="1:6" ht="12.75">
      <c r="A1503" s="40" t="s">
        <v>570</v>
      </c>
      <c r="B1503" s="46" t="s">
        <v>450</v>
      </c>
      <c r="D1503" s="19">
        <v>11.9</v>
      </c>
      <c r="E1503" s="19">
        <f>D1503</f>
        <v>11.9</v>
      </c>
      <c r="F1503" s="17">
        <f t="shared" si="47"/>
      </c>
    </row>
    <row r="1504" spans="1:6" ht="12.75">
      <c r="A1504" s="40" t="s">
        <v>583</v>
      </c>
      <c r="B1504" s="46" t="s">
        <v>451</v>
      </c>
      <c r="D1504" s="19">
        <v>13.3</v>
      </c>
      <c r="E1504" s="19">
        <f>D1504</f>
        <v>13.3</v>
      </c>
      <c r="F1504" s="17">
        <f t="shared" si="47"/>
      </c>
    </row>
    <row r="1505" spans="1:5" ht="12.75">
      <c r="A1505" s="40" t="s">
        <v>568</v>
      </c>
      <c r="B1505" s="46" t="s">
        <v>451</v>
      </c>
      <c r="D1505" s="19">
        <v>13.7</v>
      </c>
      <c r="E1505" s="19"/>
    </row>
    <row r="1506" spans="1:6" ht="12.75">
      <c r="A1506" s="40" t="s">
        <v>569</v>
      </c>
      <c r="B1506" s="46" t="s">
        <v>451</v>
      </c>
      <c r="D1506" s="19">
        <v>12.3</v>
      </c>
      <c r="E1506" s="19">
        <f>AVERAGE(D1505:D1506)</f>
        <v>13</v>
      </c>
      <c r="F1506" s="17">
        <f t="shared" si="47"/>
      </c>
    </row>
    <row r="1507" spans="1:6" ht="12.75">
      <c r="A1507" s="40" t="s">
        <v>570</v>
      </c>
      <c r="B1507" s="46" t="s">
        <v>451</v>
      </c>
      <c r="D1507" s="19">
        <v>13.2</v>
      </c>
      <c r="E1507" s="19">
        <f>D1507</f>
        <v>13.2</v>
      </c>
      <c r="F1507" s="17">
        <f t="shared" si="47"/>
      </c>
    </row>
    <row r="1508" spans="1:6" ht="12.75">
      <c r="A1508" s="40" t="s">
        <v>583</v>
      </c>
      <c r="B1508" s="46" t="s">
        <v>452</v>
      </c>
      <c r="D1508" s="19">
        <v>10.8</v>
      </c>
      <c r="E1508" s="19">
        <f>D1508</f>
        <v>10.8</v>
      </c>
      <c r="F1508" s="17">
        <f t="shared" si="47"/>
      </c>
    </row>
    <row r="1509" spans="1:5" ht="12.75">
      <c r="A1509" s="40" t="s">
        <v>568</v>
      </c>
      <c r="B1509" s="46" t="s">
        <v>452</v>
      </c>
      <c r="D1509" s="19">
        <v>11.1</v>
      </c>
      <c r="E1509" s="19"/>
    </row>
    <row r="1510" spans="1:6" ht="12.75">
      <c r="A1510" s="40" t="s">
        <v>569</v>
      </c>
      <c r="B1510" s="46" t="s">
        <v>452</v>
      </c>
      <c r="D1510" s="19">
        <v>10.5</v>
      </c>
      <c r="E1510" s="19">
        <f>AVERAGE(D1509:D1510)</f>
        <v>10.8</v>
      </c>
      <c r="F1510" s="17">
        <f t="shared" si="47"/>
      </c>
    </row>
    <row r="1511" spans="1:6" ht="12.75">
      <c r="A1511" s="40" t="s">
        <v>570</v>
      </c>
      <c r="B1511" s="46" t="s">
        <v>452</v>
      </c>
      <c r="D1511" s="19">
        <v>10.7</v>
      </c>
      <c r="E1511" s="19">
        <f>D1511</f>
        <v>10.7</v>
      </c>
      <c r="F1511" s="17">
        <f t="shared" si="47"/>
      </c>
    </row>
    <row r="1512" spans="1:6" ht="12.75">
      <c r="A1512" s="40" t="s">
        <v>583</v>
      </c>
      <c r="B1512" s="46" t="s">
        <v>453</v>
      </c>
      <c r="D1512" s="19">
        <v>13.9</v>
      </c>
      <c r="E1512" s="19">
        <f>D1512</f>
        <v>13.9</v>
      </c>
      <c r="F1512" s="17">
        <f>IF(E1512&lt;7,"Fail","")</f>
      </c>
    </row>
    <row r="1513" spans="1:5" ht="12.75">
      <c r="A1513" s="40" t="s">
        <v>568</v>
      </c>
      <c r="B1513" s="46" t="s">
        <v>453</v>
      </c>
      <c r="D1513" s="19">
        <v>14.3</v>
      </c>
      <c r="E1513" s="19"/>
    </row>
    <row r="1514" spans="1:6" ht="12.75">
      <c r="A1514" s="40" t="s">
        <v>569</v>
      </c>
      <c r="B1514" s="46" t="s">
        <v>453</v>
      </c>
      <c r="D1514" s="19">
        <v>12.2</v>
      </c>
      <c r="E1514" s="19">
        <f>AVERAGE(D1513:D1514)</f>
        <v>13.25</v>
      </c>
      <c r="F1514" s="17">
        <f aca="true" t="shared" si="48" ref="F1514:F1539">IF(E1514&lt;7,"Fail","")</f>
      </c>
    </row>
    <row r="1515" spans="1:6" ht="12.75">
      <c r="A1515" s="40" t="s">
        <v>570</v>
      </c>
      <c r="B1515" s="46" t="s">
        <v>453</v>
      </c>
      <c r="D1515" s="19">
        <v>12.5</v>
      </c>
      <c r="E1515" s="19">
        <f>D1515</f>
        <v>12.5</v>
      </c>
      <c r="F1515" s="17">
        <f t="shared" si="48"/>
      </c>
    </row>
    <row r="1516" spans="1:6" ht="12.75">
      <c r="A1516" s="40" t="s">
        <v>583</v>
      </c>
      <c r="B1516" s="46" t="s">
        <v>454</v>
      </c>
      <c r="D1516" s="19">
        <v>13.2</v>
      </c>
      <c r="E1516" s="19">
        <f>D1516</f>
        <v>13.2</v>
      </c>
      <c r="F1516" s="17">
        <f t="shared" si="48"/>
      </c>
    </row>
    <row r="1517" spans="1:5" ht="12.75">
      <c r="A1517" s="40" t="s">
        <v>568</v>
      </c>
      <c r="B1517" s="46" t="s">
        <v>454</v>
      </c>
      <c r="D1517" s="19">
        <v>13.2</v>
      </c>
      <c r="E1517" s="19"/>
    </row>
    <row r="1518" spans="1:6" ht="12.75">
      <c r="A1518" s="40" t="s">
        <v>569</v>
      </c>
      <c r="B1518" s="46" t="s">
        <v>454</v>
      </c>
      <c r="D1518" s="19">
        <v>12.2</v>
      </c>
      <c r="E1518" s="19">
        <f>AVERAGE(D1517:D1518)</f>
        <v>12.7</v>
      </c>
      <c r="F1518" s="17">
        <f t="shared" si="48"/>
      </c>
    </row>
    <row r="1519" spans="1:6" ht="12.75">
      <c r="A1519" s="40" t="s">
        <v>570</v>
      </c>
      <c r="B1519" s="46" t="s">
        <v>454</v>
      </c>
      <c r="D1519" s="19">
        <v>12.2</v>
      </c>
      <c r="E1519" s="19">
        <f>D1519</f>
        <v>12.2</v>
      </c>
      <c r="F1519" s="17">
        <f t="shared" si="48"/>
      </c>
    </row>
    <row r="1520" spans="1:6" ht="12.75">
      <c r="A1520" s="40" t="s">
        <v>583</v>
      </c>
      <c r="B1520" s="46" t="s">
        <v>455</v>
      </c>
      <c r="D1520" s="19">
        <v>12.3</v>
      </c>
      <c r="E1520" s="19">
        <f>D1520</f>
        <v>12.3</v>
      </c>
      <c r="F1520" s="17">
        <f t="shared" si="48"/>
      </c>
    </row>
    <row r="1521" spans="1:5" ht="12.75">
      <c r="A1521" s="40" t="s">
        <v>568</v>
      </c>
      <c r="B1521" s="46" t="s">
        <v>455</v>
      </c>
      <c r="D1521" s="19">
        <v>12.5</v>
      </c>
      <c r="E1521" s="19"/>
    </row>
    <row r="1522" spans="1:6" ht="12.75">
      <c r="A1522" s="40" t="s">
        <v>569</v>
      </c>
      <c r="B1522" s="46" t="s">
        <v>455</v>
      </c>
      <c r="D1522" s="19">
        <v>11.1</v>
      </c>
      <c r="E1522" s="19">
        <f>AVERAGE(D1521:D1522)</f>
        <v>11.8</v>
      </c>
      <c r="F1522" s="17">
        <f t="shared" si="48"/>
      </c>
    </row>
    <row r="1523" spans="1:6" ht="12.75">
      <c r="A1523" s="40" t="s">
        <v>570</v>
      </c>
      <c r="B1523" s="46" t="s">
        <v>455</v>
      </c>
      <c r="D1523" s="19">
        <v>11.2</v>
      </c>
      <c r="E1523" s="19">
        <f>D1523</f>
        <v>11.2</v>
      </c>
      <c r="F1523" s="17">
        <f t="shared" si="48"/>
      </c>
    </row>
    <row r="1524" spans="1:6" ht="12.75">
      <c r="A1524" s="40" t="s">
        <v>583</v>
      </c>
      <c r="B1524" s="46" t="s">
        <v>456</v>
      </c>
      <c r="D1524" s="19">
        <v>14.1</v>
      </c>
      <c r="E1524" s="19">
        <f>D1524</f>
        <v>14.1</v>
      </c>
      <c r="F1524" s="17">
        <f t="shared" si="48"/>
      </c>
    </row>
    <row r="1525" spans="1:5" ht="12.75">
      <c r="A1525" s="40" t="s">
        <v>568</v>
      </c>
      <c r="B1525" s="46" t="s">
        <v>456</v>
      </c>
      <c r="D1525" s="19">
        <v>13.8</v>
      </c>
      <c r="E1525" s="19"/>
    </row>
    <row r="1526" spans="1:6" ht="12.75">
      <c r="A1526" s="40" t="s">
        <v>569</v>
      </c>
      <c r="B1526" s="46" t="s">
        <v>456</v>
      </c>
      <c r="D1526" s="19">
        <v>11.2</v>
      </c>
      <c r="E1526" s="19">
        <f>AVERAGE(D1525:D1526)</f>
        <v>12.5</v>
      </c>
      <c r="F1526" s="17">
        <f t="shared" si="48"/>
      </c>
    </row>
    <row r="1527" spans="1:6" ht="12.75">
      <c r="A1527" s="40" t="s">
        <v>570</v>
      </c>
      <c r="B1527" s="46" t="s">
        <v>456</v>
      </c>
      <c r="D1527" s="19">
        <v>12.1</v>
      </c>
      <c r="E1527" s="19">
        <f>D1527</f>
        <v>12.1</v>
      </c>
      <c r="F1527" s="17">
        <f t="shared" si="48"/>
      </c>
    </row>
    <row r="1528" spans="1:6" ht="12.75">
      <c r="A1528" s="40" t="s">
        <v>583</v>
      </c>
      <c r="B1528" s="46" t="s">
        <v>457</v>
      </c>
      <c r="D1528" s="19">
        <v>15.9</v>
      </c>
      <c r="E1528" s="19">
        <f>D1528</f>
        <v>15.9</v>
      </c>
      <c r="F1528" s="17">
        <f t="shared" si="48"/>
      </c>
    </row>
    <row r="1529" spans="1:5" ht="12.75">
      <c r="A1529" s="40" t="s">
        <v>568</v>
      </c>
      <c r="B1529" s="46" t="s">
        <v>457</v>
      </c>
      <c r="D1529" s="19">
        <v>15.1</v>
      </c>
      <c r="E1529" s="19"/>
    </row>
    <row r="1530" spans="1:6" ht="12.75">
      <c r="A1530" s="40" t="s">
        <v>569</v>
      </c>
      <c r="B1530" s="46" t="s">
        <v>457</v>
      </c>
      <c r="D1530" s="19">
        <v>12.4</v>
      </c>
      <c r="E1530" s="19">
        <f>AVERAGE(D1529:D1530)</f>
        <v>13.75</v>
      </c>
      <c r="F1530" s="17">
        <f t="shared" si="48"/>
      </c>
    </row>
    <row r="1531" spans="1:6" ht="12.75">
      <c r="A1531" s="40" t="s">
        <v>570</v>
      </c>
      <c r="B1531" s="46" t="s">
        <v>457</v>
      </c>
      <c r="D1531" s="19">
        <v>12.7</v>
      </c>
      <c r="E1531" s="19">
        <f>D1531</f>
        <v>12.7</v>
      </c>
      <c r="F1531" s="17">
        <f t="shared" si="48"/>
      </c>
    </row>
    <row r="1532" spans="1:6" ht="12.75">
      <c r="A1532" s="40" t="s">
        <v>583</v>
      </c>
      <c r="B1532" s="46" t="s">
        <v>458</v>
      </c>
      <c r="D1532" s="19">
        <v>16.1</v>
      </c>
      <c r="E1532" s="19">
        <f>D1532</f>
        <v>16.1</v>
      </c>
      <c r="F1532" s="17">
        <f t="shared" si="48"/>
      </c>
    </row>
    <row r="1533" spans="1:5" ht="12.75">
      <c r="A1533" s="40" t="s">
        <v>568</v>
      </c>
      <c r="B1533" s="46" t="s">
        <v>458</v>
      </c>
      <c r="D1533" s="19">
        <v>16.2</v>
      </c>
      <c r="E1533" s="19"/>
    </row>
    <row r="1534" spans="1:6" ht="12.75">
      <c r="A1534" s="40" t="s">
        <v>569</v>
      </c>
      <c r="B1534" s="46" t="s">
        <v>458</v>
      </c>
      <c r="D1534" s="19">
        <v>13</v>
      </c>
      <c r="E1534" s="19">
        <f>AVERAGE(D1533:D1534)</f>
        <v>14.6</v>
      </c>
      <c r="F1534" s="17">
        <f t="shared" si="48"/>
      </c>
    </row>
    <row r="1535" spans="1:6" ht="12.75">
      <c r="A1535" s="40" t="s">
        <v>570</v>
      </c>
      <c r="B1535" s="46" t="s">
        <v>458</v>
      </c>
      <c r="D1535" s="19">
        <v>13.6</v>
      </c>
      <c r="E1535" s="19">
        <f>D1535</f>
        <v>13.6</v>
      </c>
      <c r="F1535" s="17">
        <f t="shared" si="48"/>
      </c>
    </row>
    <row r="1536" spans="1:6" ht="12.75">
      <c r="A1536" s="40" t="s">
        <v>583</v>
      </c>
      <c r="B1536" s="46" t="s">
        <v>459</v>
      </c>
      <c r="D1536" s="19">
        <v>14.8</v>
      </c>
      <c r="E1536" s="19">
        <f>D1536</f>
        <v>14.8</v>
      </c>
      <c r="F1536" s="17">
        <f t="shared" si="48"/>
      </c>
    </row>
    <row r="1537" spans="1:5" ht="12.75">
      <c r="A1537" s="40" t="s">
        <v>568</v>
      </c>
      <c r="B1537" s="46" t="s">
        <v>459</v>
      </c>
      <c r="D1537" s="19">
        <v>15.1</v>
      </c>
      <c r="E1537" s="19"/>
    </row>
    <row r="1538" spans="1:6" ht="12.75">
      <c r="A1538" s="40" t="s">
        <v>569</v>
      </c>
      <c r="B1538" s="46" t="s">
        <v>459</v>
      </c>
      <c r="D1538" s="19">
        <v>11.8</v>
      </c>
      <c r="E1538" s="19">
        <f>AVERAGE(D1537:D1538)</f>
        <v>13.45</v>
      </c>
      <c r="F1538" s="17">
        <f t="shared" si="48"/>
      </c>
    </row>
    <row r="1539" spans="1:6" ht="12.75">
      <c r="A1539" s="40" t="s">
        <v>570</v>
      </c>
      <c r="B1539" s="46" t="s">
        <v>459</v>
      </c>
      <c r="D1539" s="19">
        <v>12.9</v>
      </c>
      <c r="E1539" s="19">
        <f>D1539</f>
        <v>12.9</v>
      </c>
      <c r="F1539" s="17">
        <f t="shared" si="48"/>
      </c>
    </row>
    <row r="1540" spans="1:6" ht="12.75">
      <c r="A1540" s="40" t="s">
        <v>583</v>
      </c>
      <c r="B1540" s="46" t="s">
        <v>460</v>
      </c>
      <c r="D1540" s="19">
        <v>14.9</v>
      </c>
      <c r="E1540" s="19">
        <f>D1540</f>
        <v>14.9</v>
      </c>
      <c r="F1540" s="17">
        <f>IF(E1540&lt;7,"Fail","")</f>
      </c>
    </row>
    <row r="1541" spans="1:5" ht="12.75">
      <c r="A1541" s="40" t="s">
        <v>568</v>
      </c>
      <c r="B1541" s="46" t="s">
        <v>460</v>
      </c>
      <c r="D1541" s="19">
        <v>14.2</v>
      </c>
      <c r="E1541" s="19"/>
    </row>
    <row r="1542" spans="1:6" ht="12.75">
      <c r="A1542" s="40" t="s">
        <v>569</v>
      </c>
      <c r="B1542" s="46" t="s">
        <v>460</v>
      </c>
      <c r="D1542" s="19">
        <v>12</v>
      </c>
      <c r="E1542" s="19">
        <f>AVERAGE(D1541:D1542)</f>
        <v>13.1</v>
      </c>
      <c r="F1542" s="17">
        <f aca="true" t="shared" si="49" ref="F1542:F1604">IF(E1542&lt;7,"Fail","")</f>
      </c>
    </row>
    <row r="1543" spans="1:6" ht="12.75">
      <c r="A1543" s="40" t="s">
        <v>570</v>
      </c>
      <c r="B1543" s="46" t="s">
        <v>460</v>
      </c>
      <c r="D1543" s="19">
        <v>13.2</v>
      </c>
      <c r="E1543" s="19">
        <f>D1543</f>
        <v>13.2</v>
      </c>
      <c r="F1543" s="17">
        <f t="shared" si="49"/>
      </c>
    </row>
    <row r="1544" spans="1:6" ht="12.75">
      <c r="A1544" s="40" t="s">
        <v>583</v>
      </c>
      <c r="B1544" s="46" t="s">
        <v>461</v>
      </c>
      <c r="D1544" s="19">
        <v>11.8</v>
      </c>
      <c r="E1544" s="19">
        <f>D1544</f>
        <v>11.8</v>
      </c>
      <c r="F1544" s="17">
        <f t="shared" si="49"/>
      </c>
    </row>
    <row r="1545" spans="1:5" ht="12.75">
      <c r="A1545" s="40" t="s">
        <v>568</v>
      </c>
      <c r="B1545" s="46" t="s">
        <v>461</v>
      </c>
      <c r="D1545" s="19">
        <v>11.8</v>
      </c>
      <c r="E1545" s="19"/>
    </row>
    <row r="1546" spans="1:6" ht="12.75">
      <c r="A1546" s="40" t="s">
        <v>569</v>
      </c>
      <c r="B1546" s="46" t="s">
        <v>461</v>
      </c>
      <c r="D1546" s="19">
        <v>11.4</v>
      </c>
      <c r="E1546" s="19">
        <f>AVERAGE(D1545:D1546)</f>
        <v>11.600000000000001</v>
      </c>
      <c r="F1546" s="17">
        <f t="shared" si="49"/>
      </c>
    </row>
    <row r="1547" spans="1:6" ht="12.75">
      <c r="A1547" s="40" t="s">
        <v>570</v>
      </c>
      <c r="B1547" s="46" t="s">
        <v>461</v>
      </c>
      <c r="D1547" s="19">
        <v>11.2</v>
      </c>
      <c r="E1547" s="19">
        <f>D1547</f>
        <v>11.2</v>
      </c>
      <c r="F1547" s="17">
        <f t="shared" si="49"/>
      </c>
    </row>
    <row r="1548" spans="1:6" ht="12.75">
      <c r="A1548" s="40" t="s">
        <v>583</v>
      </c>
      <c r="B1548" s="46" t="s">
        <v>462</v>
      </c>
      <c r="D1548" s="19">
        <v>12.2</v>
      </c>
      <c r="E1548" s="19">
        <f>D1548</f>
        <v>12.2</v>
      </c>
      <c r="F1548" s="17">
        <f t="shared" si="49"/>
      </c>
    </row>
    <row r="1549" spans="1:5" ht="12.75">
      <c r="A1549" s="40" t="s">
        <v>568</v>
      </c>
      <c r="B1549" s="46" t="s">
        <v>462</v>
      </c>
      <c r="D1549" s="19">
        <v>12.1</v>
      </c>
      <c r="E1549" s="19"/>
    </row>
    <row r="1550" spans="1:6" ht="12.75">
      <c r="A1550" s="40" t="s">
        <v>569</v>
      </c>
      <c r="B1550" s="46" t="s">
        <v>462</v>
      </c>
      <c r="D1550" s="19">
        <v>11.3</v>
      </c>
      <c r="E1550" s="19">
        <f>AVERAGE(D1549:D1550)</f>
        <v>11.7</v>
      </c>
      <c r="F1550" s="17">
        <f t="shared" si="49"/>
      </c>
    </row>
    <row r="1551" spans="1:6" ht="12.75">
      <c r="A1551" s="40" t="s">
        <v>570</v>
      </c>
      <c r="B1551" s="46" t="s">
        <v>462</v>
      </c>
      <c r="D1551" s="19">
        <v>11.1</v>
      </c>
      <c r="E1551" s="19">
        <f>D1551</f>
        <v>11.1</v>
      </c>
      <c r="F1551" s="17">
        <f t="shared" si="49"/>
      </c>
    </row>
    <row r="1552" spans="1:6" ht="12.75">
      <c r="A1552" s="40" t="s">
        <v>583</v>
      </c>
      <c r="B1552" s="46" t="s">
        <v>463</v>
      </c>
      <c r="D1552" s="19">
        <v>11.5</v>
      </c>
      <c r="E1552" s="19">
        <f>D1552</f>
        <v>11.5</v>
      </c>
      <c r="F1552" s="17">
        <f t="shared" si="49"/>
      </c>
    </row>
    <row r="1553" spans="1:5" ht="12.75">
      <c r="A1553" s="40" t="s">
        <v>568</v>
      </c>
      <c r="B1553" s="46" t="s">
        <v>463</v>
      </c>
      <c r="D1553" s="19">
        <v>11.6</v>
      </c>
      <c r="E1553" s="19"/>
    </row>
    <row r="1554" spans="1:6" ht="12.75">
      <c r="A1554" s="40" t="s">
        <v>569</v>
      </c>
      <c r="B1554" s="46" t="s">
        <v>463</v>
      </c>
      <c r="D1554" s="19">
        <v>11.2</v>
      </c>
      <c r="E1554" s="19">
        <f>AVERAGE(D1553:D1554)</f>
        <v>11.399999999999999</v>
      </c>
      <c r="F1554" s="17">
        <f t="shared" si="49"/>
      </c>
    </row>
    <row r="1555" spans="1:6" ht="12.75">
      <c r="A1555" s="40" t="s">
        <v>570</v>
      </c>
      <c r="B1555" s="46" t="s">
        <v>463</v>
      </c>
      <c r="D1555" s="19">
        <v>11.4</v>
      </c>
      <c r="E1555" s="19">
        <f>D1555</f>
        <v>11.4</v>
      </c>
      <c r="F1555" s="17">
        <f t="shared" si="49"/>
      </c>
    </row>
    <row r="1556" spans="1:6" ht="12.75">
      <c r="A1556" s="40" t="s">
        <v>583</v>
      </c>
      <c r="B1556" s="46" t="s">
        <v>464</v>
      </c>
      <c r="D1556" s="19">
        <v>11.2</v>
      </c>
      <c r="E1556" s="19">
        <f>D1556</f>
        <v>11.2</v>
      </c>
      <c r="F1556" s="17">
        <f t="shared" si="49"/>
      </c>
    </row>
    <row r="1557" spans="1:5" ht="12.75">
      <c r="A1557" s="40" t="s">
        <v>568</v>
      </c>
      <c r="B1557" s="46" t="s">
        <v>464</v>
      </c>
      <c r="D1557" s="19">
        <v>11.1</v>
      </c>
      <c r="E1557" s="19"/>
    </row>
    <row r="1558" spans="1:6" ht="12.75">
      <c r="A1558" s="40" t="s">
        <v>569</v>
      </c>
      <c r="B1558" s="46" t="s">
        <v>464</v>
      </c>
      <c r="D1558" s="19">
        <v>10.4</v>
      </c>
      <c r="E1558" s="19">
        <f>AVERAGE(D1557:D1558)</f>
        <v>10.75</v>
      </c>
      <c r="F1558" s="17">
        <f t="shared" si="49"/>
      </c>
    </row>
    <row r="1559" spans="1:6" ht="12.75">
      <c r="A1559" s="40" t="s">
        <v>570</v>
      </c>
      <c r="B1559" s="46" t="s">
        <v>464</v>
      </c>
      <c r="D1559" s="19">
        <v>10.2</v>
      </c>
      <c r="E1559" s="19">
        <f>D1559</f>
        <v>10.2</v>
      </c>
      <c r="F1559" s="17">
        <f t="shared" si="49"/>
      </c>
    </row>
    <row r="1560" spans="1:6" ht="12.75">
      <c r="A1560" s="40" t="s">
        <v>583</v>
      </c>
      <c r="B1560" s="46" t="s">
        <v>465</v>
      </c>
      <c r="D1560" s="19">
        <v>12.1</v>
      </c>
      <c r="E1560" s="19">
        <f>D1560</f>
        <v>12.1</v>
      </c>
      <c r="F1560" s="17">
        <f t="shared" si="49"/>
      </c>
    </row>
    <row r="1561" spans="1:5" ht="12.75">
      <c r="A1561" s="40" t="s">
        <v>568</v>
      </c>
      <c r="B1561" s="46" t="s">
        <v>465</v>
      </c>
      <c r="D1561" s="19">
        <v>12.3</v>
      </c>
      <c r="E1561" s="19"/>
    </row>
    <row r="1562" spans="1:6" ht="12.75">
      <c r="A1562" s="40" t="s">
        <v>569</v>
      </c>
      <c r="B1562" s="46" t="s">
        <v>465</v>
      </c>
      <c r="D1562" s="19">
        <v>11.5</v>
      </c>
      <c r="E1562" s="19">
        <f>AVERAGE(D1561:D1562)</f>
        <v>11.9</v>
      </c>
      <c r="F1562" s="17">
        <f t="shared" si="49"/>
      </c>
    </row>
    <row r="1563" spans="1:6" ht="12.75">
      <c r="A1563" s="40" t="s">
        <v>570</v>
      </c>
      <c r="B1563" s="46" t="s">
        <v>465</v>
      </c>
      <c r="D1563" s="19">
        <v>11.2</v>
      </c>
      <c r="E1563" s="19">
        <f>D1563</f>
        <v>11.2</v>
      </c>
      <c r="F1563" s="17">
        <f t="shared" si="49"/>
      </c>
    </row>
    <row r="1564" spans="1:6" ht="12.75">
      <c r="A1564" s="40" t="s">
        <v>583</v>
      </c>
      <c r="B1564" s="46" t="s">
        <v>466</v>
      </c>
      <c r="D1564" s="19">
        <v>9.7</v>
      </c>
      <c r="E1564" s="19">
        <f>D1564</f>
        <v>9.7</v>
      </c>
      <c r="F1564" s="17">
        <f t="shared" si="49"/>
      </c>
    </row>
    <row r="1565" spans="1:5" ht="12.75">
      <c r="A1565" s="40" t="s">
        <v>568</v>
      </c>
      <c r="B1565" s="46" t="s">
        <v>466</v>
      </c>
      <c r="D1565" s="19">
        <v>9.8</v>
      </c>
      <c r="E1565" s="19"/>
    </row>
    <row r="1566" spans="1:6" ht="12.75">
      <c r="A1566" s="40" t="s">
        <v>569</v>
      </c>
      <c r="B1566" s="46" t="s">
        <v>466</v>
      </c>
      <c r="D1566" s="19">
        <v>9.6</v>
      </c>
      <c r="E1566" s="19">
        <f>AVERAGE(D1565:D1566)</f>
        <v>9.7</v>
      </c>
      <c r="F1566" s="17">
        <f t="shared" si="49"/>
      </c>
    </row>
    <row r="1567" spans="1:6" ht="12.75">
      <c r="A1567" s="40" t="s">
        <v>570</v>
      </c>
      <c r="B1567" s="46" t="s">
        <v>466</v>
      </c>
      <c r="D1567" s="19">
        <v>9.4</v>
      </c>
      <c r="E1567" s="19">
        <f>D1567</f>
        <v>9.4</v>
      </c>
      <c r="F1567" s="17">
        <f t="shared" si="49"/>
      </c>
    </row>
    <row r="1568" spans="1:6" ht="12.75">
      <c r="A1568" s="40" t="s">
        <v>583</v>
      </c>
      <c r="B1568" s="46" t="s">
        <v>467</v>
      </c>
      <c r="D1568" s="19">
        <v>10</v>
      </c>
      <c r="E1568" s="19">
        <f>D1568</f>
        <v>10</v>
      </c>
      <c r="F1568" s="17">
        <f t="shared" si="49"/>
      </c>
    </row>
    <row r="1569" spans="1:5" ht="12.75">
      <c r="A1569" s="40" t="s">
        <v>568</v>
      </c>
      <c r="B1569" s="46" t="s">
        <v>467</v>
      </c>
      <c r="D1569" s="19">
        <v>10.2</v>
      </c>
      <c r="E1569" s="19"/>
    </row>
    <row r="1570" spans="1:6" ht="12.75">
      <c r="A1570" s="40" t="s">
        <v>569</v>
      </c>
      <c r="B1570" s="46" t="s">
        <v>467</v>
      </c>
      <c r="D1570" s="19">
        <v>10.2</v>
      </c>
      <c r="E1570" s="19">
        <f>AVERAGE(D1569:D1570)</f>
        <v>10.2</v>
      </c>
      <c r="F1570" s="17">
        <f t="shared" si="49"/>
      </c>
    </row>
    <row r="1571" spans="1:6" ht="12.75">
      <c r="A1571" s="40" t="s">
        <v>570</v>
      </c>
      <c r="B1571" s="46" t="s">
        <v>467</v>
      </c>
      <c r="D1571" s="19">
        <v>10</v>
      </c>
      <c r="E1571" s="19">
        <f>D1571</f>
        <v>10</v>
      </c>
      <c r="F1571" s="17">
        <f t="shared" si="49"/>
      </c>
    </row>
    <row r="1572" spans="1:6" ht="12.75">
      <c r="A1572" s="40" t="s">
        <v>583</v>
      </c>
      <c r="B1572" s="46" t="s">
        <v>468</v>
      </c>
      <c r="D1572" s="19">
        <v>11.6</v>
      </c>
      <c r="E1572" s="19">
        <f>D1572</f>
        <v>11.6</v>
      </c>
      <c r="F1572" s="17">
        <f t="shared" si="49"/>
      </c>
    </row>
    <row r="1573" spans="1:5" ht="12.75">
      <c r="A1573" s="40" t="s">
        <v>568</v>
      </c>
      <c r="B1573" s="46" t="s">
        <v>468</v>
      </c>
      <c r="D1573" s="19">
        <v>12.3</v>
      </c>
      <c r="E1573" s="19"/>
    </row>
    <row r="1574" spans="1:6" ht="12.75">
      <c r="A1574" s="40" t="s">
        <v>569</v>
      </c>
      <c r="B1574" s="46" t="s">
        <v>468</v>
      </c>
      <c r="D1574" s="19">
        <v>11.2</v>
      </c>
      <c r="E1574" s="19">
        <f>AVERAGE(D1573:D1574)</f>
        <v>11.75</v>
      </c>
      <c r="F1574" s="17">
        <f t="shared" si="49"/>
      </c>
    </row>
    <row r="1575" spans="1:6" ht="12.75">
      <c r="A1575" s="40" t="s">
        <v>570</v>
      </c>
      <c r="B1575" s="46" t="s">
        <v>468</v>
      </c>
      <c r="D1575" s="19">
        <v>11.6</v>
      </c>
      <c r="E1575" s="19">
        <f>D1575</f>
        <v>11.6</v>
      </c>
      <c r="F1575" s="17">
        <f t="shared" si="49"/>
      </c>
    </row>
    <row r="1576" spans="1:6" ht="12.75">
      <c r="A1576" s="40" t="s">
        <v>583</v>
      </c>
      <c r="B1576" s="46" t="s">
        <v>469</v>
      </c>
      <c r="D1576" s="19">
        <v>12.4</v>
      </c>
      <c r="E1576" s="19">
        <f>D1576</f>
        <v>12.4</v>
      </c>
      <c r="F1576" s="17">
        <f>IF(E1576&lt;7,"Fail","")</f>
      </c>
    </row>
    <row r="1577" spans="1:5" ht="12.75">
      <c r="A1577" s="40" t="s">
        <v>568</v>
      </c>
      <c r="B1577" s="46" t="s">
        <v>469</v>
      </c>
      <c r="D1577" s="19">
        <v>12.7</v>
      </c>
      <c r="E1577" s="19"/>
    </row>
    <row r="1578" spans="1:6" ht="12.75">
      <c r="A1578" s="40" t="s">
        <v>569</v>
      </c>
      <c r="B1578" s="46" t="s">
        <v>469</v>
      </c>
      <c r="D1578" s="19">
        <v>11.5</v>
      </c>
      <c r="E1578" s="19">
        <f>AVERAGE(D1577:D1578)</f>
        <v>12.1</v>
      </c>
      <c r="F1578" s="17">
        <f t="shared" si="49"/>
      </c>
    </row>
    <row r="1579" spans="1:6" ht="12.75">
      <c r="A1579" s="40" t="s">
        <v>570</v>
      </c>
      <c r="B1579" s="46" t="s">
        <v>469</v>
      </c>
      <c r="D1579" s="19">
        <v>11.4</v>
      </c>
      <c r="E1579" s="19">
        <f>D1579</f>
        <v>11.4</v>
      </c>
      <c r="F1579" s="17">
        <f t="shared" si="49"/>
      </c>
    </row>
    <row r="1580" spans="1:6" ht="12.75">
      <c r="A1580" s="40" t="s">
        <v>583</v>
      </c>
      <c r="B1580" s="46" t="s">
        <v>470</v>
      </c>
      <c r="D1580" s="19">
        <v>9.5</v>
      </c>
      <c r="E1580" s="19">
        <f>D1580</f>
        <v>9.5</v>
      </c>
      <c r="F1580" s="17">
        <f t="shared" si="49"/>
      </c>
    </row>
    <row r="1581" spans="1:5" ht="12.75">
      <c r="A1581" s="40" t="s">
        <v>568</v>
      </c>
      <c r="B1581" s="46" t="s">
        <v>470</v>
      </c>
      <c r="D1581" s="19">
        <v>9.8</v>
      </c>
      <c r="E1581" s="19"/>
    </row>
    <row r="1582" spans="1:6" ht="12.75">
      <c r="A1582" s="40" t="s">
        <v>569</v>
      </c>
      <c r="B1582" s="46" t="s">
        <v>470</v>
      </c>
      <c r="D1582" s="19">
        <v>9.8</v>
      </c>
      <c r="E1582" s="19">
        <f>AVERAGE(D1581:D1582)</f>
        <v>9.8</v>
      </c>
      <c r="F1582" s="17">
        <f t="shared" si="49"/>
      </c>
    </row>
    <row r="1583" spans="1:6" ht="12.75">
      <c r="A1583" s="40" t="s">
        <v>570</v>
      </c>
      <c r="B1583" s="46" t="s">
        <v>470</v>
      </c>
      <c r="D1583" s="19">
        <v>9.7</v>
      </c>
      <c r="E1583" s="19">
        <f>D1583</f>
        <v>9.7</v>
      </c>
      <c r="F1583" s="17">
        <f t="shared" si="49"/>
      </c>
    </row>
    <row r="1584" spans="1:6" ht="12.75">
      <c r="A1584" s="40" t="s">
        <v>583</v>
      </c>
      <c r="B1584" s="46" t="s">
        <v>471</v>
      </c>
      <c r="D1584" s="19">
        <v>10.2</v>
      </c>
      <c r="E1584" s="19">
        <f>D1584</f>
        <v>10.2</v>
      </c>
      <c r="F1584" s="17">
        <f t="shared" si="49"/>
      </c>
    </row>
    <row r="1585" spans="1:5" ht="12.75">
      <c r="A1585" s="40" t="s">
        <v>568</v>
      </c>
      <c r="B1585" s="46" t="s">
        <v>471</v>
      </c>
      <c r="D1585" s="19">
        <v>10.1</v>
      </c>
      <c r="E1585" s="19"/>
    </row>
    <row r="1586" spans="1:6" ht="12.75">
      <c r="A1586" s="40" t="s">
        <v>569</v>
      </c>
      <c r="B1586" s="46" t="s">
        <v>471</v>
      </c>
      <c r="D1586" s="19">
        <v>9.9</v>
      </c>
      <c r="E1586" s="19">
        <f>AVERAGE(D1585:D1586)</f>
        <v>10</v>
      </c>
      <c r="F1586" s="17">
        <f t="shared" si="49"/>
      </c>
    </row>
    <row r="1587" spans="1:6" ht="12.75">
      <c r="A1587" s="40" t="s">
        <v>570</v>
      </c>
      <c r="B1587" s="46" t="s">
        <v>471</v>
      </c>
      <c r="D1587" s="19">
        <v>9.6</v>
      </c>
      <c r="E1587" s="19">
        <f>D1587</f>
        <v>9.6</v>
      </c>
      <c r="F1587" s="17">
        <f t="shared" si="49"/>
      </c>
    </row>
    <row r="1588" spans="1:6" ht="12.75">
      <c r="A1588" s="40" t="s">
        <v>583</v>
      </c>
      <c r="B1588" s="46" t="s">
        <v>472</v>
      </c>
      <c r="D1588" s="19">
        <v>12.2</v>
      </c>
      <c r="E1588" s="19">
        <f>D1588</f>
        <v>12.2</v>
      </c>
      <c r="F1588" s="17">
        <f t="shared" si="49"/>
      </c>
    </row>
    <row r="1589" spans="1:5" ht="12.75">
      <c r="A1589" s="40" t="s">
        <v>568</v>
      </c>
      <c r="B1589" s="46" t="s">
        <v>472</v>
      </c>
      <c r="D1589" s="19">
        <v>11.8</v>
      </c>
      <c r="E1589" s="19"/>
    </row>
    <row r="1590" spans="1:6" ht="12.75">
      <c r="A1590" s="40" t="s">
        <v>569</v>
      </c>
      <c r="B1590" s="46" t="s">
        <v>472</v>
      </c>
      <c r="D1590" s="19">
        <v>12.6</v>
      </c>
      <c r="E1590" s="19">
        <f>AVERAGE(D1589:D1590)</f>
        <v>12.2</v>
      </c>
      <c r="F1590" s="17">
        <f t="shared" si="49"/>
      </c>
    </row>
    <row r="1591" spans="1:6" ht="12.75">
      <c r="A1591" s="40" t="s">
        <v>570</v>
      </c>
      <c r="B1591" s="46" t="s">
        <v>472</v>
      </c>
      <c r="D1591" s="19">
        <v>11.3</v>
      </c>
      <c r="E1591" s="19">
        <f>D1591</f>
        <v>11.3</v>
      </c>
      <c r="F1591" s="17">
        <f t="shared" si="49"/>
      </c>
    </row>
    <row r="1592" spans="1:6" ht="12.75">
      <c r="A1592" s="40" t="s">
        <v>583</v>
      </c>
      <c r="B1592" s="46" t="s">
        <v>473</v>
      </c>
      <c r="D1592" s="19">
        <v>8.8</v>
      </c>
      <c r="E1592" s="19">
        <f>D1592</f>
        <v>8.8</v>
      </c>
      <c r="F1592" s="17">
        <f t="shared" si="49"/>
      </c>
    </row>
    <row r="1593" spans="1:5" ht="12.75">
      <c r="A1593" s="40" t="s">
        <v>568</v>
      </c>
      <c r="B1593" s="46" t="s">
        <v>473</v>
      </c>
      <c r="D1593" s="19">
        <v>8.9</v>
      </c>
      <c r="E1593" s="19"/>
    </row>
    <row r="1594" spans="1:6" ht="12.75">
      <c r="A1594" s="40" t="s">
        <v>569</v>
      </c>
      <c r="B1594" s="46" t="s">
        <v>473</v>
      </c>
      <c r="D1594" s="19">
        <v>8.5</v>
      </c>
      <c r="E1594" s="19">
        <f>AVERAGE(D1593:D1594)</f>
        <v>8.7</v>
      </c>
      <c r="F1594" s="17">
        <f t="shared" si="49"/>
      </c>
    </row>
    <row r="1595" spans="1:6" ht="12.75">
      <c r="A1595" s="40" t="s">
        <v>570</v>
      </c>
      <c r="B1595" s="46" t="s">
        <v>473</v>
      </c>
      <c r="D1595" s="19">
        <v>8.3</v>
      </c>
      <c r="E1595" s="19">
        <f>D1595</f>
        <v>8.3</v>
      </c>
      <c r="F1595" s="17">
        <f t="shared" si="49"/>
      </c>
    </row>
    <row r="1596" spans="1:6" ht="12.75">
      <c r="A1596" s="40" t="s">
        <v>583</v>
      </c>
      <c r="B1596" s="46" t="s">
        <v>474</v>
      </c>
      <c r="D1596" s="19">
        <v>10.8</v>
      </c>
      <c r="E1596" s="19">
        <f>D1596</f>
        <v>10.8</v>
      </c>
      <c r="F1596" s="17">
        <f t="shared" si="49"/>
      </c>
    </row>
    <row r="1597" spans="1:5" ht="12.75">
      <c r="A1597" s="40" t="s">
        <v>568</v>
      </c>
      <c r="B1597" s="46" t="s">
        <v>474</v>
      </c>
      <c r="D1597" s="19">
        <v>10.9</v>
      </c>
      <c r="E1597" s="19"/>
    </row>
    <row r="1598" spans="1:6" ht="12.75">
      <c r="A1598" s="40" t="s">
        <v>569</v>
      </c>
      <c r="B1598" s="46" t="s">
        <v>474</v>
      </c>
      <c r="D1598" s="19">
        <v>9.8</v>
      </c>
      <c r="E1598" s="19">
        <f>AVERAGE(D1597:D1598)</f>
        <v>10.350000000000001</v>
      </c>
      <c r="F1598" s="17">
        <f t="shared" si="49"/>
      </c>
    </row>
    <row r="1599" spans="1:6" ht="12.75">
      <c r="A1599" s="40" t="s">
        <v>570</v>
      </c>
      <c r="B1599" s="46" t="s">
        <v>474</v>
      </c>
      <c r="D1599" s="19">
        <v>9.8</v>
      </c>
      <c r="E1599" s="19">
        <f>D1599</f>
        <v>9.8</v>
      </c>
      <c r="F1599" s="17">
        <f t="shared" si="49"/>
      </c>
    </row>
    <row r="1600" spans="1:6" ht="12.75">
      <c r="A1600" s="40" t="s">
        <v>583</v>
      </c>
      <c r="B1600" s="46" t="s">
        <v>475</v>
      </c>
      <c r="D1600" s="19">
        <v>9.1</v>
      </c>
      <c r="E1600" s="19">
        <f>D1600</f>
        <v>9.1</v>
      </c>
      <c r="F1600" s="17">
        <f t="shared" si="49"/>
      </c>
    </row>
    <row r="1601" spans="1:5" ht="12.75">
      <c r="A1601" s="40" t="s">
        <v>568</v>
      </c>
      <c r="B1601" s="46" t="s">
        <v>475</v>
      </c>
      <c r="D1601" s="19">
        <v>9.3</v>
      </c>
      <c r="E1601" s="19"/>
    </row>
    <row r="1602" spans="1:6" ht="12.75">
      <c r="A1602" s="40" t="s">
        <v>569</v>
      </c>
      <c r="B1602" s="46" t="s">
        <v>475</v>
      </c>
      <c r="D1602" s="19">
        <v>8.5</v>
      </c>
      <c r="E1602" s="19">
        <f>AVERAGE(D1601:D1602)</f>
        <v>8.9</v>
      </c>
      <c r="F1602" s="17">
        <f t="shared" si="49"/>
      </c>
    </row>
    <row r="1603" spans="1:6" ht="12.75">
      <c r="A1603" s="40" t="s">
        <v>570</v>
      </c>
      <c r="B1603" s="46" t="s">
        <v>475</v>
      </c>
      <c r="D1603" s="19">
        <v>9</v>
      </c>
      <c r="E1603" s="19">
        <f>D1603</f>
        <v>9</v>
      </c>
      <c r="F1603" s="17">
        <f t="shared" si="49"/>
      </c>
    </row>
    <row r="1604" spans="1:6" ht="12.75">
      <c r="A1604" s="40" t="s">
        <v>583</v>
      </c>
      <c r="B1604" s="46" t="s">
        <v>476</v>
      </c>
      <c r="D1604" s="19">
        <v>9</v>
      </c>
      <c r="E1604" s="19">
        <f>D1604</f>
        <v>9</v>
      </c>
      <c r="F1604" s="17">
        <f t="shared" si="49"/>
      </c>
    </row>
    <row r="1605" spans="1:5" ht="12.75">
      <c r="A1605" s="40" t="s">
        <v>568</v>
      </c>
      <c r="B1605" s="46" t="s">
        <v>476</v>
      </c>
      <c r="D1605" s="19">
        <v>8.9</v>
      </c>
      <c r="E1605" s="19"/>
    </row>
    <row r="1606" spans="1:6" ht="12.75">
      <c r="A1606" s="40" t="s">
        <v>569</v>
      </c>
      <c r="B1606" s="46" t="s">
        <v>476</v>
      </c>
      <c r="D1606" s="19">
        <v>8.5</v>
      </c>
      <c r="E1606" s="19">
        <f>AVERAGE(D1605:D1606)</f>
        <v>8.7</v>
      </c>
      <c r="F1606" s="17">
        <f aca="true" t="shared" si="50" ref="F1606:F1611">IF(E1606&lt;7,"Fail","")</f>
      </c>
    </row>
    <row r="1607" spans="1:6" ht="12.75">
      <c r="A1607" s="40" t="s">
        <v>570</v>
      </c>
      <c r="B1607" s="46" t="s">
        <v>476</v>
      </c>
      <c r="D1607" s="19">
        <v>9</v>
      </c>
      <c r="E1607" s="19">
        <f>D1607</f>
        <v>9</v>
      </c>
      <c r="F1607" s="17">
        <f t="shared" si="50"/>
      </c>
    </row>
    <row r="1608" spans="1:6" ht="12.75">
      <c r="A1608" s="40" t="s">
        <v>583</v>
      </c>
      <c r="B1608" s="46" t="s">
        <v>477</v>
      </c>
      <c r="D1608" s="19">
        <v>9</v>
      </c>
      <c r="E1608" s="19">
        <f>D1608</f>
        <v>9</v>
      </c>
      <c r="F1608" s="17">
        <f t="shared" si="50"/>
      </c>
    </row>
    <row r="1609" spans="1:5" ht="12.75">
      <c r="A1609" s="40" t="s">
        <v>568</v>
      </c>
      <c r="B1609" s="46" t="s">
        <v>477</v>
      </c>
      <c r="D1609" s="19">
        <v>9.2</v>
      </c>
      <c r="E1609" s="19"/>
    </row>
    <row r="1610" spans="1:6" ht="12.75">
      <c r="A1610" s="40" t="s">
        <v>569</v>
      </c>
      <c r="B1610" s="46" t="s">
        <v>477</v>
      </c>
      <c r="D1610" s="19">
        <v>8.9</v>
      </c>
      <c r="E1610" s="19">
        <f>AVERAGE(D1609:D1610)</f>
        <v>9.05</v>
      </c>
      <c r="F1610" s="17">
        <f t="shared" si="50"/>
      </c>
    </row>
    <row r="1611" spans="1:6" ht="12.75">
      <c r="A1611" s="40" t="s">
        <v>570</v>
      </c>
      <c r="B1611" s="46" t="s">
        <v>477</v>
      </c>
      <c r="D1611" s="19">
        <v>9</v>
      </c>
      <c r="E1611" s="19">
        <f>D1611</f>
        <v>9</v>
      </c>
      <c r="F1611" s="17">
        <f t="shared" si="50"/>
      </c>
    </row>
    <row r="1612" spans="1:6" ht="12.75">
      <c r="A1612" s="40" t="s">
        <v>583</v>
      </c>
      <c r="B1612" s="46" t="s">
        <v>478</v>
      </c>
      <c r="D1612" s="19">
        <v>9</v>
      </c>
      <c r="E1612" s="19">
        <f>D1612</f>
        <v>9</v>
      </c>
      <c r="F1612" s="17">
        <f>IF(E1612&lt;7,"Fail","")</f>
      </c>
    </row>
    <row r="1613" spans="1:5" ht="12.75">
      <c r="A1613" s="40" t="s">
        <v>568</v>
      </c>
      <c r="B1613" s="46" t="s">
        <v>478</v>
      </c>
      <c r="D1613" s="19">
        <v>8.8</v>
      </c>
      <c r="E1613" s="19"/>
    </row>
    <row r="1614" spans="1:6" ht="12.75">
      <c r="A1614" s="40" t="s">
        <v>569</v>
      </c>
      <c r="B1614" s="46" t="s">
        <v>478</v>
      </c>
      <c r="D1614" s="19">
        <v>8.4</v>
      </c>
      <c r="E1614" s="19">
        <f>AVERAGE(D1613:D1614)</f>
        <v>8.600000000000001</v>
      </c>
      <c r="F1614" s="17">
        <f aca="true" t="shared" si="51" ref="F1614:F1647">IF(E1614&lt;7,"Fail","")</f>
      </c>
    </row>
    <row r="1615" spans="1:6" ht="12.75">
      <c r="A1615" s="40" t="s">
        <v>570</v>
      </c>
      <c r="B1615" s="46" t="s">
        <v>478</v>
      </c>
      <c r="D1615" s="19">
        <v>8.7</v>
      </c>
      <c r="E1615" s="19">
        <f>D1615</f>
        <v>8.7</v>
      </c>
      <c r="F1615" s="17">
        <f t="shared" si="51"/>
      </c>
    </row>
    <row r="1616" spans="1:6" ht="12.75">
      <c r="A1616" s="40" t="s">
        <v>583</v>
      </c>
      <c r="B1616" s="46" t="s">
        <v>479</v>
      </c>
      <c r="D1616" s="19">
        <v>8.4</v>
      </c>
      <c r="E1616" s="19">
        <f>D1616</f>
        <v>8.4</v>
      </c>
      <c r="F1616" s="17">
        <f t="shared" si="51"/>
      </c>
    </row>
    <row r="1617" spans="1:5" ht="12.75">
      <c r="A1617" s="40" t="s">
        <v>568</v>
      </c>
      <c r="B1617" s="46" t="s">
        <v>479</v>
      </c>
      <c r="D1617" s="19">
        <v>8.4</v>
      </c>
      <c r="E1617" s="19"/>
    </row>
    <row r="1618" spans="1:6" ht="12.75">
      <c r="A1618" s="40" t="s">
        <v>569</v>
      </c>
      <c r="B1618" s="46" t="s">
        <v>479</v>
      </c>
      <c r="D1618" s="19">
        <v>7.9</v>
      </c>
      <c r="E1618" s="19">
        <f>AVERAGE(D1617:D1618)</f>
        <v>8.15</v>
      </c>
      <c r="F1618" s="17">
        <f t="shared" si="51"/>
      </c>
    </row>
    <row r="1619" spans="1:6" ht="12.75">
      <c r="A1619" s="40" t="s">
        <v>570</v>
      </c>
      <c r="B1619" s="46" t="s">
        <v>479</v>
      </c>
      <c r="D1619" s="19">
        <v>8.1</v>
      </c>
      <c r="E1619" s="19">
        <f>D1619</f>
        <v>8.1</v>
      </c>
      <c r="F1619" s="17">
        <f t="shared" si="51"/>
      </c>
    </row>
    <row r="1620" spans="1:6" ht="12.75">
      <c r="A1620" s="40" t="s">
        <v>583</v>
      </c>
      <c r="B1620" s="46" t="s">
        <v>480</v>
      </c>
      <c r="D1620" s="19">
        <v>8.6</v>
      </c>
      <c r="E1620" s="19">
        <f>D1620</f>
        <v>8.6</v>
      </c>
      <c r="F1620" s="17">
        <f t="shared" si="51"/>
      </c>
    </row>
    <row r="1621" spans="1:5" ht="12.75">
      <c r="A1621" s="40" t="s">
        <v>568</v>
      </c>
      <c r="B1621" s="46" t="s">
        <v>480</v>
      </c>
      <c r="D1621" s="19">
        <v>8.5</v>
      </c>
      <c r="E1621" s="19"/>
    </row>
    <row r="1622" spans="1:6" ht="12.75">
      <c r="A1622" s="40" t="s">
        <v>569</v>
      </c>
      <c r="B1622" s="46" t="s">
        <v>480</v>
      </c>
      <c r="D1622" s="19">
        <v>7.8</v>
      </c>
      <c r="E1622" s="19">
        <f>AVERAGE(D1621:D1622)</f>
        <v>8.15</v>
      </c>
      <c r="F1622" s="17">
        <f t="shared" si="51"/>
      </c>
    </row>
    <row r="1623" spans="1:6" ht="12.75">
      <c r="A1623" s="40" t="s">
        <v>570</v>
      </c>
      <c r="B1623" s="46" t="s">
        <v>480</v>
      </c>
      <c r="D1623" s="19">
        <v>8.2</v>
      </c>
      <c r="E1623" s="19">
        <f>D1623</f>
        <v>8.2</v>
      </c>
      <c r="F1623" s="17">
        <f t="shared" si="51"/>
      </c>
    </row>
    <row r="1624" spans="1:6" ht="12.75">
      <c r="A1624" s="40" t="s">
        <v>583</v>
      </c>
      <c r="B1624" s="46" t="s">
        <v>481</v>
      </c>
      <c r="D1624" s="19">
        <v>9</v>
      </c>
      <c r="E1624" s="19">
        <f>D1624</f>
        <v>9</v>
      </c>
      <c r="F1624" s="17">
        <f t="shared" si="51"/>
      </c>
    </row>
    <row r="1625" spans="1:5" ht="12.75">
      <c r="A1625" s="40" t="s">
        <v>568</v>
      </c>
      <c r="B1625" s="46" t="s">
        <v>481</v>
      </c>
      <c r="D1625" s="19">
        <v>8.9</v>
      </c>
      <c r="E1625" s="19"/>
    </row>
    <row r="1626" spans="1:6" ht="12.75">
      <c r="A1626" s="40" t="s">
        <v>569</v>
      </c>
      <c r="B1626" s="46" t="s">
        <v>481</v>
      </c>
      <c r="D1626" s="19">
        <v>8.5</v>
      </c>
      <c r="E1626" s="19">
        <f>AVERAGE(D1625:D1626)</f>
        <v>8.7</v>
      </c>
      <c r="F1626" s="17">
        <f t="shared" si="51"/>
      </c>
    </row>
    <row r="1627" spans="1:6" ht="12.75">
      <c r="A1627" s="40" t="s">
        <v>570</v>
      </c>
      <c r="B1627" s="46" t="s">
        <v>481</v>
      </c>
      <c r="D1627" s="19">
        <v>9</v>
      </c>
      <c r="E1627" s="19">
        <f>D1627</f>
        <v>9</v>
      </c>
      <c r="F1627" s="17">
        <f t="shared" si="51"/>
      </c>
    </row>
    <row r="1628" spans="1:6" ht="12.75">
      <c r="A1628" s="40" t="s">
        <v>583</v>
      </c>
      <c r="B1628" s="46" t="s">
        <v>482</v>
      </c>
      <c r="D1628" s="19">
        <v>8.9</v>
      </c>
      <c r="E1628" s="19">
        <f>D1628</f>
        <v>8.9</v>
      </c>
      <c r="F1628" s="17">
        <f t="shared" si="51"/>
      </c>
    </row>
    <row r="1629" spans="1:5" ht="12.75">
      <c r="A1629" s="40" t="s">
        <v>568</v>
      </c>
      <c r="B1629" s="46" t="s">
        <v>482</v>
      </c>
      <c r="D1629" s="19">
        <v>8.5</v>
      </c>
      <c r="E1629" s="19"/>
    </row>
    <row r="1630" spans="1:6" ht="12.75">
      <c r="A1630" s="40" t="s">
        <v>569</v>
      </c>
      <c r="B1630" s="46" t="s">
        <v>482</v>
      </c>
      <c r="D1630" s="19">
        <v>8.4</v>
      </c>
      <c r="E1630" s="19">
        <f>AVERAGE(D1629:D1630)</f>
        <v>8.45</v>
      </c>
      <c r="F1630" s="17">
        <f t="shared" si="51"/>
      </c>
    </row>
    <row r="1631" spans="1:6" ht="12.75">
      <c r="A1631" s="40" t="s">
        <v>570</v>
      </c>
      <c r="B1631" s="46" t="s">
        <v>482</v>
      </c>
      <c r="D1631" s="19">
        <v>8.9</v>
      </c>
      <c r="E1631" s="19">
        <f>D1631</f>
        <v>8.9</v>
      </c>
      <c r="F1631" s="17">
        <f t="shared" si="51"/>
      </c>
    </row>
    <row r="1632" spans="1:6" ht="12.75">
      <c r="A1632" s="40" t="s">
        <v>583</v>
      </c>
      <c r="B1632" s="46" t="s">
        <v>483</v>
      </c>
      <c r="D1632" s="19">
        <v>8.5</v>
      </c>
      <c r="E1632" s="19">
        <f>D1632</f>
        <v>8.5</v>
      </c>
      <c r="F1632" s="17">
        <f t="shared" si="51"/>
      </c>
    </row>
    <row r="1633" spans="1:5" ht="12.75">
      <c r="A1633" s="40" t="s">
        <v>568</v>
      </c>
      <c r="B1633" s="46" t="s">
        <v>483</v>
      </c>
      <c r="D1633" s="19">
        <v>8.1</v>
      </c>
      <c r="E1633" s="19"/>
    </row>
    <row r="1634" spans="1:6" ht="12.75">
      <c r="A1634" s="40" t="s">
        <v>569</v>
      </c>
      <c r="B1634" s="46" t="s">
        <v>483</v>
      </c>
      <c r="D1634" s="19">
        <v>7.7</v>
      </c>
      <c r="E1634" s="19">
        <f>AVERAGE(D1633:D1634)</f>
        <v>7.9</v>
      </c>
      <c r="F1634" s="17">
        <f t="shared" si="51"/>
      </c>
    </row>
    <row r="1635" spans="1:6" ht="12.75">
      <c r="A1635" s="40" t="s">
        <v>570</v>
      </c>
      <c r="B1635" s="46" t="s">
        <v>483</v>
      </c>
      <c r="D1635" s="19">
        <v>8.4</v>
      </c>
      <c r="E1635" s="19">
        <f>D1635</f>
        <v>8.4</v>
      </c>
      <c r="F1635" s="17">
        <f t="shared" si="51"/>
      </c>
    </row>
    <row r="1636" spans="1:6" ht="12.75">
      <c r="A1636" s="40" t="s">
        <v>583</v>
      </c>
      <c r="B1636" s="46" t="s">
        <v>484</v>
      </c>
      <c r="D1636" s="19">
        <v>8.6</v>
      </c>
      <c r="E1636" s="19">
        <f>D1636</f>
        <v>8.6</v>
      </c>
      <c r="F1636" s="17">
        <f t="shared" si="51"/>
      </c>
    </row>
    <row r="1637" spans="1:5" ht="12.75">
      <c r="A1637" s="40" t="s">
        <v>568</v>
      </c>
      <c r="B1637" s="46" t="s">
        <v>484</v>
      </c>
      <c r="D1637" s="19">
        <v>8.1</v>
      </c>
      <c r="E1637" s="19"/>
    </row>
    <row r="1638" spans="1:6" ht="12.75">
      <c r="A1638" s="40" t="s">
        <v>569</v>
      </c>
      <c r="B1638" s="46" t="s">
        <v>484</v>
      </c>
      <c r="D1638" s="19">
        <v>7.7</v>
      </c>
      <c r="E1638" s="19">
        <f>AVERAGE(D1637:D1638)</f>
        <v>7.9</v>
      </c>
      <c r="F1638" s="17">
        <f t="shared" si="51"/>
      </c>
    </row>
    <row r="1639" spans="1:6" ht="12.75">
      <c r="A1639" s="40" t="s">
        <v>570</v>
      </c>
      <c r="B1639" s="46" t="s">
        <v>484</v>
      </c>
      <c r="D1639" s="19">
        <v>8.4</v>
      </c>
      <c r="E1639" s="19">
        <f>D1639</f>
        <v>8.4</v>
      </c>
      <c r="F1639" s="17">
        <f t="shared" si="51"/>
      </c>
    </row>
    <row r="1640" spans="1:6" ht="12.75">
      <c r="A1640" s="40" t="s">
        <v>583</v>
      </c>
      <c r="B1640" s="46" t="s">
        <v>485</v>
      </c>
      <c r="D1640" s="19">
        <v>8.3</v>
      </c>
      <c r="E1640" s="19">
        <f>D1640</f>
        <v>8.3</v>
      </c>
      <c r="F1640" s="17">
        <f t="shared" si="51"/>
      </c>
    </row>
    <row r="1641" spans="1:5" ht="12.75">
      <c r="A1641" s="40" t="s">
        <v>568</v>
      </c>
      <c r="B1641" s="46" t="s">
        <v>485</v>
      </c>
      <c r="D1641" s="19">
        <v>8</v>
      </c>
      <c r="E1641" s="19"/>
    </row>
    <row r="1642" spans="1:6" ht="12.75">
      <c r="A1642" s="40" t="s">
        <v>569</v>
      </c>
      <c r="B1642" s="46" t="s">
        <v>485</v>
      </c>
      <c r="D1642" s="19">
        <v>7.8</v>
      </c>
      <c r="E1642" s="19">
        <f>AVERAGE(D1641:D1642)</f>
        <v>7.9</v>
      </c>
      <c r="F1642" s="17">
        <f t="shared" si="51"/>
      </c>
    </row>
    <row r="1643" spans="1:6" ht="12.75">
      <c r="A1643" s="40" t="s">
        <v>570</v>
      </c>
      <c r="B1643" s="46" t="s">
        <v>485</v>
      </c>
      <c r="D1643" s="19">
        <v>8.2</v>
      </c>
      <c r="E1643" s="19">
        <f>D1643</f>
        <v>8.2</v>
      </c>
      <c r="F1643" s="17">
        <f t="shared" si="51"/>
      </c>
    </row>
    <row r="1644" spans="1:6" ht="12.75">
      <c r="A1644" s="40" t="s">
        <v>583</v>
      </c>
      <c r="B1644" s="46" t="s">
        <v>486</v>
      </c>
      <c r="D1644" s="19">
        <v>9.9</v>
      </c>
      <c r="E1644" s="19">
        <f>D1644</f>
        <v>9.9</v>
      </c>
      <c r="F1644" s="17">
        <f t="shared" si="51"/>
      </c>
    </row>
    <row r="1645" spans="1:5" ht="12.75">
      <c r="A1645" s="40" t="s">
        <v>568</v>
      </c>
      <c r="B1645" s="46" t="s">
        <v>486</v>
      </c>
      <c r="D1645" s="19">
        <v>9.4</v>
      </c>
      <c r="E1645" s="19"/>
    </row>
    <row r="1646" spans="1:6" ht="12.75">
      <c r="A1646" s="40" t="s">
        <v>569</v>
      </c>
      <c r="B1646" s="46" t="s">
        <v>486</v>
      </c>
      <c r="D1646" s="19">
        <v>8.4</v>
      </c>
      <c r="E1646" s="19">
        <f>AVERAGE(D1645:D1646)</f>
        <v>8.9</v>
      </c>
      <c r="F1646" s="17">
        <f t="shared" si="51"/>
      </c>
    </row>
    <row r="1647" spans="1:6" ht="12.75">
      <c r="A1647" s="40" t="s">
        <v>570</v>
      </c>
      <c r="B1647" s="46" t="s">
        <v>486</v>
      </c>
      <c r="D1647" s="19">
        <v>8.4</v>
      </c>
      <c r="E1647" s="19">
        <f>D1647</f>
        <v>8.4</v>
      </c>
      <c r="F1647" s="17">
        <f t="shared" si="51"/>
      </c>
    </row>
    <row r="1648" spans="1:6" ht="12.75">
      <c r="A1648" s="40" t="s">
        <v>583</v>
      </c>
      <c r="B1648" s="46" t="s">
        <v>487</v>
      </c>
      <c r="D1648" s="19">
        <v>10.6</v>
      </c>
      <c r="E1648" s="19">
        <f>D1648</f>
        <v>10.6</v>
      </c>
      <c r="F1648" s="17">
        <f>IF(E1648&lt;7,"Fail","")</f>
      </c>
    </row>
    <row r="1649" spans="1:5" ht="12.75">
      <c r="A1649" s="40" t="s">
        <v>568</v>
      </c>
      <c r="B1649" s="46" t="s">
        <v>487</v>
      </c>
      <c r="D1649" s="19">
        <v>10</v>
      </c>
      <c r="E1649" s="19"/>
    </row>
    <row r="1650" spans="1:6" ht="12.75">
      <c r="A1650" s="40" t="s">
        <v>569</v>
      </c>
      <c r="B1650" s="46" t="s">
        <v>487</v>
      </c>
      <c r="D1650" s="19">
        <v>8.9</v>
      </c>
      <c r="E1650" s="19">
        <f>AVERAGE(D1649:D1650)</f>
        <v>9.45</v>
      </c>
      <c r="F1650" s="17">
        <f aca="true" t="shared" si="52" ref="F1650:F1683">IF(E1650&lt;7,"Fail","")</f>
      </c>
    </row>
    <row r="1651" spans="1:6" ht="12.75">
      <c r="A1651" s="40" t="s">
        <v>570</v>
      </c>
      <c r="B1651" s="46" t="s">
        <v>487</v>
      </c>
      <c r="D1651" s="19">
        <v>9</v>
      </c>
      <c r="E1651" s="19">
        <f>D1651</f>
        <v>9</v>
      </c>
      <c r="F1651" s="17">
        <f t="shared" si="52"/>
      </c>
    </row>
    <row r="1652" spans="1:6" ht="12.75">
      <c r="A1652" s="40" t="s">
        <v>583</v>
      </c>
      <c r="B1652" s="46" t="s">
        <v>488</v>
      </c>
      <c r="D1652" s="19">
        <v>9.9</v>
      </c>
      <c r="E1652" s="19">
        <f>D1652</f>
        <v>9.9</v>
      </c>
      <c r="F1652" s="17">
        <f t="shared" si="52"/>
      </c>
    </row>
    <row r="1653" spans="1:5" ht="12.75">
      <c r="A1653" s="40" t="s">
        <v>568</v>
      </c>
      <c r="B1653" s="46" t="s">
        <v>488</v>
      </c>
      <c r="D1653" s="19">
        <v>9.3</v>
      </c>
      <c r="E1653" s="19"/>
    </row>
    <row r="1654" spans="1:6" ht="12.75">
      <c r="A1654" s="40" t="s">
        <v>569</v>
      </c>
      <c r="B1654" s="46" t="s">
        <v>488</v>
      </c>
      <c r="D1654" s="19">
        <v>8.7</v>
      </c>
      <c r="E1654" s="19">
        <f>AVERAGE(D1653:D1654)</f>
        <v>9</v>
      </c>
      <c r="F1654" s="17">
        <f t="shared" si="52"/>
      </c>
    </row>
    <row r="1655" spans="1:6" ht="12.75">
      <c r="A1655" s="40" t="s">
        <v>570</v>
      </c>
      <c r="B1655" s="46" t="s">
        <v>488</v>
      </c>
      <c r="D1655" s="19">
        <v>8.8</v>
      </c>
      <c r="E1655" s="19">
        <f>D1655</f>
        <v>8.8</v>
      </c>
      <c r="F1655" s="17">
        <f t="shared" si="52"/>
      </c>
    </row>
    <row r="1656" spans="1:6" ht="12.75">
      <c r="A1656" s="40" t="s">
        <v>583</v>
      </c>
      <c r="B1656" s="46" t="s">
        <v>489</v>
      </c>
      <c r="D1656" s="19">
        <v>9.5</v>
      </c>
      <c r="E1656" s="19">
        <f>D1656</f>
        <v>9.5</v>
      </c>
      <c r="F1656" s="17">
        <f t="shared" si="52"/>
      </c>
    </row>
    <row r="1657" spans="1:5" ht="12.75">
      <c r="A1657" s="40" t="s">
        <v>568</v>
      </c>
      <c r="B1657" s="46" t="s">
        <v>489</v>
      </c>
      <c r="D1657" s="19">
        <v>8.6</v>
      </c>
      <c r="E1657" s="19"/>
    </row>
    <row r="1658" spans="1:6" ht="12.75">
      <c r="A1658" s="40" t="s">
        <v>569</v>
      </c>
      <c r="B1658" s="46" t="s">
        <v>489</v>
      </c>
      <c r="D1658" s="19">
        <v>8</v>
      </c>
      <c r="E1658" s="19">
        <f>AVERAGE(D1657:D1658)</f>
        <v>8.3</v>
      </c>
      <c r="F1658" s="17">
        <f t="shared" si="52"/>
      </c>
    </row>
    <row r="1659" spans="1:6" ht="12.75">
      <c r="A1659" s="40" t="s">
        <v>570</v>
      </c>
      <c r="B1659" s="46" t="s">
        <v>489</v>
      </c>
      <c r="D1659" s="19">
        <v>8.1</v>
      </c>
      <c r="E1659" s="19">
        <f>D1659</f>
        <v>8.1</v>
      </c>
      <c r="F1659" s="17">
        <f t="shared" si="52"/>
      </c>
    </row>
    <row r="1660" spans="1:6" ht="12.75">
      <c r="A1660" s="40" t="s">
        <v>583</v>
      </c>
      <c r="B1660" s="46" t="s">
        <v>490</v>
      </c>
      <c r="D1660" s="19">
        <v>6.8</v>
      </c>
      <c r="E1660" s="19">
        <f>D1660</f>
        <v>6.8</v>
      </c>
      <c r="F1660" s="17" t="str">
        <f t="shared" si="52"/>
        <v>Fail</v>
      </c>
    </row>
    <row r="1661" spans="1:5" ht="12.75">
      <c r="A1661" s="40" t="s">
        <v>568</v>
      </c>
      <c r="B1661" s="46" t="s">
        <v>490</v>
      </c>
      <c r="D1661" s="19">
        <v>6.8</v>
      </c>
      <c r="E1661" s="19"/>
    </row>
    <row r="1662" spans="1:6" ht="12.75">
      <c r="A1662" s="40" t="s">
        <v>569</v>
      </c>
      <c r="B1662" s="46" t="s">
        <v>490</v>
      </c>
      <c r="D1662" s="19">
        <v>7.1</v>
      </c>
      <c r="E1662" s="19">
        <f>AVERAGE(D1661:D1662)</f>
        <v>6.949999999999999</v>
      </c>
      <c r="F1662" s="17" t="str">
        <f t="shared" si="52"/>
        <v>Fail</v>
      </c>
    </row>
    <row r="1663" spans="1:6" ht="12.75">
      <c r="A1663" s="40" t="s">
        <v>570</v>
      </c>
      <c r="B1663" s="46" t="s">
        <v>490</v>
      </c>
      <c r="D1663" s="19">
        <v>7.4</v>
      </c>
      <c r="E1663" s="19">
        <f>D1663</f>
        <v>7.4</v>
      </c>
      <c r="F1663" s="17">
        <f t="shared" si="52"/>
      </c>
    </row>
    <row r="1664" spans="1:6" ht="12.75">
      <c r="A1664" s="40" t="s">
        <v>583</v>
      </c>
      <c r="B1664" s="46" t="s">
        <v>491</v>
      </c>
      <c r="D1664" s="19">
        <v>9.1</v>
      </c>
      <c r="E1664" s="19">
        <f>D1664</f>
        <v>9.1</v>
      </c>
      <c r="F1664" s="17">
        <f t="shared" si="52"/>
      </c>
    </row>
    <row r="1665" spans="1:5" ht="12.75">
      <c r="A1665" s="40" t="s">
        <v>568</v>
      </c>
      <c r="B1665" s="46" t="s">
        <v>491</v>
      </c>
      <c r="D1665" s="19">
        <v>8.8</v>
      </c>
      <c r="E1665" s="19"/>
    </row>
    <row r="1666" spans="1:6" ht="12.75">
      <c r="A1666" s="40" t="s">
        <v>569</v>
      </c>
      <c r="B1666" s="46" t="s">
        <v>491</v>
      </c>
      <c r="D1666" s="19">
        <v>8.2</v>
      </c>
      <c r="E1666" s="19">
        <f>AVERAGE(D1665:D1666)</f>
        <v>8.5</v>
      </c>
      <c r="F1666" s="17">
        <f t="shared" si="52"/>
      </c>
    </row>
    <row r="1667" spans="1:6" ht="12.75">
      <c r="A1667" s="40" t="s">
        <v>570</v>
      </c>
      <c r="B1667" s="46" t="s">
        <v>491</v>
      </c>
      <c r="D1667" s="19">
        <v>8.4</v>
      </c>
      <c r="E1667" s="19">
        <f>D1667</f>
        <v>8.4</v>
      </c>
      <c r="F1667" s="17">
        <f t="shared" si="52"/>
      </c>
    </row>
    <row r="1668" spans="1:6" ht="12.75">
      <c r="A1668" s="40" t="s">
        <v>583</v>
      </c>
      <c r="B1668" s="46" t="s">
        <v>492</v>
      </c>
      <c r="D1668" s="19">
        <v>10</v>
      </c>
      <c r="E1668" s="19">
        <f>D1668</f>
        <v>10</v>
      </c>
      <c r="F1668" s="17">
        <f t="shared" si="52"/>
      </c>
    </row>
    <row r="1669" spans="1:5" ht="12.75">
      <c r="A1669" s="40" t="s">
        <v>568</v>
      </c>
      <c r="B1669" s="46" t="s">
        <v>492</v>
      </c>
      <c r="D1669" s="19">
        <v>9.7</v>
      </c>
      <c r="E1669" s="19"/>
    </row>
    <row r="1670" spans="1:6" ht="12.75">
      <c r="A1670" s="40" t="s">
        <v>569</v>
      </c>
      <c r="B1670" s="46" t="s">
        <v>492</v>
      </c>
      <c r="D1670" s="19">
        <v>9.2</v>
      </c>
      <c r="E1670" s="19">
        <f>AVERAGE(D1669:D1670)</f>
        <v>9.45</v>
      </c>
      <c r="F1670" s="17">
        <f t="shared" si="52"/>
      </c>
    </row>
    <row r="1671" spans="1:6" ht="12.75">
      <c r="A1671" s="40" t="s">
        <v>570</v>
      </c>
      <c r="B1671" s="46" t="s">
        <v>492</v>
      </c>
      <c r="D1671" s="19">
        <v>9.2</v>
      </c>
      <c r="E1671" s="19">
        <f>D1671</f>
        <v>9.2</v>
      </c>
      <c r="F1671" s="17">
        <f t="shared" si="52"/>
      </c>
    </row>
    <row r="1672" spans="1:6" ht="12.75">
      <c r="A1672" s="40" t="s">
        <v>583</v>
      </c>
      <c r="B1672" s="46" t="s">
        <v>493</v>
      </c>
      <c r="D1672" s="19">
        <v>9.4</v>
      </c>
      <c r="E1672" s="19">
        <f>D1672</f>
        <v>9.4</v>
      </c>
      <c r="F1672" s="17">
        <f t="shared" si="52"/>
      </c>
    </row>
    <row r="1673" spans="1:5" ht="12.75">
      <c r="A1673" s="40" t="s">
        <v>568</v>
      </c>
      <c r="B1673" s="46" t="s">
        <v>493</v>
      </c>
      <c r="D1673" s="19">
        <v>8.9</v>
      </c>
      <c r="E1673" s="19"/>
    </row>
    <row r="1674" spans="1:6" ht="12.75">
      <c r="A1674" s="40" t="s">
        <v>569</v>
      </c>
      <c r="B1674" s="46" t="s">
        <v>493</v>
      </c>
      <c r="D1674" s="19">
        <v>8.6</v>
      </c>
      <c r="E1674" s="19">
        <f>AVERAGE(D1673:D1674)</f>
        <v>8.75</v>
      </c>
      <c r="F1674" s="17">
        <f t="shared" si="52"/>
      </c>
    </row>
    <row r="1675" spans="1:6" ht="12.75">
      <c r="A1675" s="40" t="s">
        <v>570</v>
      </c>
      <c r="B1675" s="46" t="s">
        <v>493</v>
      </c>
      <c r="D1675" s="19">
        <v>8.3</v>
      </c>
      <c r="E1675" s="19">
        <f>D1675</f>
        <v>8.3</v>
      </c>
      <c r="F1675" s="17">
        <f t="shared" si="52"/>
      </c>
    </row>
    <row r="1676" spans="1:6" ht="12.75">
      <c r="A1676" s="40" t="s">
        <v>583</v>
      </c>
      <c r="B1676" s="46" t="s">
        <v>494</v>
      </c>
      <c r="D1676" s="19">
        <v>10.5</v>
      </c>
      <c r="E1676" s="19">
        <f>D1676</f>
        <v>10.5</v>
      </c>
      <c r="F1676" s="17">
        <f t="shared" si="52"/>
      </c>
    </row>
    <row r="1677" spans="1:5" ht="12.75">
      <c r="A1677" s="40" t="s">
        <v>568</v>
      </c>
      <c r="B1677" s="46" t="s">
        <v>494</v>
      </c>
      <c r="D1677" s="19">
        <v>10</v>
      </c>
      <c r="E1677" s="19"/>
    </row>
    <row r="1678" spans="1:6" ht="12.75">
      <c r="A1678" s="40" t="s">
        <v>569</v>
      </c>
      <c r="B1678" s="46" t="s">
        <v>494</v>
      </c>
      <c r="D1678" s="19">
        <v>9.4</v>
      </c>
      <c r="E1678" s="19">
        <f>AVERAGE(D1677:D1678)</f>
        <v>9.7</v>
      </c>
      <c r="F1678" s="17">
        <f t="shared" si="52"/>
      </c>
    </row>
    <row r="1679" spans="1:6" ht="12.75">
      <c r="A1679" s="40" t="s">
        <v>570</v>
      </c>
      <c r="B1679" s="46" t="s">
        <v>494</v>
      </c>
      <c r="D1679" s="19">
        <v>9.4</v>
      </c>
      <c r="E1679" s="19">
        <f>D1679</f>
        <v>9.4</v>
      </c>
      <c r="F1679" s="17">
        <f t="shared" si="52"/>
      </c>
    </row>
    <row r="1680" spans="1:6" ht="12.75">
      <c r="A1680" s="40" t="s">
        <v>583</v>
      </c>
      <c r="B1680" s="46" t="s">
        <v>495</v>
      </c>
      <c r="D1680" s="19">
        <v>8.7</v>
      </c>
      <c r="E1680" s="19">
        <f>D1680</f>
        <v>8.7</v>
      </c>
      <c r="F1680" s="17">
        <f t="shared" si="52"/>
      </c>
    </row>
    <row r="1681" spans="1:5" ht="12.75">
      <c r="A1681" s="40" t="s">
        <v>568</v>
      </c>
      <c r="B1681" s="46" t="s">
        <v>495</v>
      </c>
      <c r="D1681" s="19">
        <v>8.6</v>
      </c>
      <c r="E1681" s="19"/>
    </row>
    <row r="1682" spans="1:6" ht="12.75">
      <c r="A1682" s="40" t="s">
        <v>569</v>
      </c>
      <c r="B1682" s="46" t="s">
        <v>495</v>
      </c>
      <c r="D1682" s="19">
        <v>8.8</v>
      </c>
      <c r="E1682" s="19">
        <f>AVERAGE(D1681:D1682)</f>
        <v>8.7</v>
      </c>
      <c r="F1682" s="17">
        <f t="shared" si="52"/>
      </c>
    </row>
    <row r="1683" spans="1:6" ht="12.75">
      <c r="A1683" s="40" t="s">
        <v>570</v>
      </c>
      <c r="B1683" s="46" t="s">
        <v>495</v>
      </c>
      <c r="D1683" s="19">
        <v>8.6</v>
      </c>
      <c r="E1683" s="19">
        <f>D1683</f>
        <v>8.6</v>
      </c>
      <c r="F1683" s="17">
        <f t="shared" si="52"/>
      </c>
    </row>
    <row r="1684" spans="1:6" ht="12.75">
      <c r="A1684" s="40" t="s">
        <v>583</v>
      </c>
      <c r="B1684" s="46" t="s">
        <v>496</v>
      </c>
      <c r="D1684" s="19">
        <v>9.5</v>
      </c>
      <c r="E1684" s="19">
        <f>D1684</f>
        <v>9.5</v>
      </c>
      <c r="F1684" s="17">
        <f>IF(E1684&lt;7,"Fail","")</f>
      </c>
    </row>
    <row r="1685" spans="1:5" ht="12.75">
      <c r="A1685" s="40" t="s">
        <v>568</v>
      </c>
      <c r="B1685" s="46" t="s">
        <v>496</v>
      </c>
      <c r="D1685" s="19">
        <v>9.7</v>
      </c>
      <c r="E1685" s="19"/>
    </row>
    <row r="1686" spans="1:6" ht="12.75">
      <c r="A1686" s="40" t="s">
        <v>569</v>
      </c>
      <c r="B1686" s="46" t="s">
        <v>496</v>
      </c>
      <c r="D1686" s="19">
        <v>9.5</v>
      </c>
      <c r="E1686" s="19">
        <f>AVERAGE(D1685:D1686)</f>
        <v>9.6</v>
      </c>
      <c r="F1686" s="17">
        <f aca="true" t="shared" si="53" ref="F1686:F1711">IF(E1686&lt;7,"Fail","")</f>
      </c>
    </row>
    <row r="1687" spans="1:6" ht="12.75">
      <c r="A1687" s="40" t="s">
        <v>570</v>
      </c>
      <c r="B1687" s="46" t="s">
        <v>496</v>
      </c>
      <c r="D1687" s="19">
        <v>9.5</v>
      </c>
      <c r="E1687" s="19">
        <f>D1687</f>
        <v>9.5</v>
      </c>
      <c r="F1687" s="17">
        <f t="shared" si="53"/>
      </c>
    </row>
    <row r="1688" spans="1:6" ht="12.75">
      <c r="A1688" s="40" t="s">
        <v>583</v>
      </c>
      <c r="B1688" s="46" t="s">
        <v>497</v>
      </c>
      <c r="D1688" s="19">
        <v>10.7</v>
      </c>
      <c r="E1688" s="19">
        <f>D1688</f>
        <v>10.7</v>
      </c>
      <c r="F1688" s="17">
        <f t="shared" si="53"/>
      </c>
    </row>
    <row r="1689" spans="1:5" ht="12.75">
      <c r="A1689" s="40" t="s">
        <v>568</v>
      </c>
      <c r="B1689" s="46" t="s">
        <v>497</v>
      </c>
      <c r="D1689" s="19">
        <v>10.7</v>
      </c>
      <c r="E1689" s="19"/>
    </row>
    <row r="1690" spans="1:6" ht="12.75">
      <c r="A1690" s="40" t="s">
        <v>569</v>
      </c>
      <c r="B1690" s="46" t="s">
        <v>497</v>
      </c>
      <c r="D1690" s="19">
        <v>9.6</v>
      </c>
      <c r="E1690" s="19">
        <f>AVERAGE(D1689:D1690)</f>
        <v>10.149999999999999</v>
      </c>
      <c r="F1690" s="17">
        <f t="shared" si="53"/>
      </c>
    </row>
    <row r="1691" spans="1:6" ht="12.75">
      <c r="A1691" s="40" t="s">
        <v>570</v>
      </c>
      <c r="B1691" s="46" t="s">
        <v>582</v>
      </c>
      <c r="D1691" s="19">
        <v>9.1</v>
      </c>
      <c r="E1691" s="19">
        <f>D1691</f>
        <v>9.1</v>
      </c>
      <c r="F1691" s="17">
        <f t="shared" si="53"/>
      </c>
    </row>
    <row r="1692" spans="1:6" ht="12.75">
      <c r="A1692" s="40" t="s">
        <v>583</v>
      </c>
      <c r="B1692" s="46" t="s">
        <v>498</v>
      </c>
      <c r="D1692" s="19">
        <v>9.6</v>
      </c>
      <c r="E1692" s="19">
        <f>D1692</f>
        <v>9.6</v>
      </c>
      <c r="F1692" s="17">
        <f t="shared" si="53"/>
      </c>
    </row>
    <row r="1693" spans="1:5" ht="12.75">
      <c r="A1693" s="40" t="s">
        <v>568</v>
      </c>
      <c r="B1693" s="46" t="s">
        <v>498</v>
      </c>
      <c r="D1693" s="19">
        <v>9.5</v>
      </c>
      <c r="E1693" s="19"/>
    </row>
    <row r="1694" spans="1:6" ht="12.75">
      <c r="A1694" s="40" t="s">
        <v>569</v>
      </c>
      <c r="B1694" s="46" t="s">
        <v>498</v>
      </c>
      <c r="D1694" s="19">
        <v>8.8</v>
      </c>
      <c r="E1694" s="19">
        <f>AVERAGE(D1693:D1694)</f>
        <v>9.15</v>
      </c>
      <c r="F1694" s="17">
        <f t="shared" si="53"/>
      </c>
    </row>
    <row r="1695" spans="1:6" ht="12.75">
      <c r="A1695" s="40" t="s">
        <v>570</v>
      </c>
      <c r="B1695" s="46" t="s">
        <v>498</v>
      </c>
      <c r="D1695" s="19">
        <v>9</v>
      </c>
      <c r="E1695" s="19">
        <f>D1695</f>
        <v>9</v>
      </c>
      <c r="F1695" s="17">
        <f t="shared" si="53"/>
      </c>
    </row>
    <row r="1696" spans="1:6" ht="12.75">
      <c r="A1696" s="40" t="s">
        <v>583</v>
      </c>
      <c r="B1696" s="46" t="s">
        <v>499</v>
      </c>
      <c r="D1696" s="19">
        <v>10.8</v>
      </c>
      <c r="E1696" s="19">
        <f>D1696</f>
        <v>10.8</v>
      </c>
      <c r="F1696" s="17">
        <f t="shared" si="53"/>
      </c>
    </row>
    <row r="1697" spans="1:5" ht="12.75">
      <c r="A1697" s="40" t="s">
        <v>568</v>
      </c>
      <c r="B1697" s="46" t="s">
        <v>499</v>
      </c>
      <c r="D1697" s="19">
        <v>10.4</v>
      </c>
      <c r="E1697" s="19"/>
    </row>
    <row r="1698" spans="1:6" ht="12.75">
      <c r="A1698" s="40" t="s">
        <v>569</v>
      </c>
      <c r="B1698" s="46" t="s">
        <v>499</v>
      </c>
      <c r="D1698" s="19">
        <v>9.8</v>
      </c>
      <c r="E1698" s="19">
        <f>AVERAGE(D1697:D1698)</f>
        <v>10.100000000000001</v>
      </c>
      <c r="F1698" s="17">
        <f t="shared" si="53"/>
      </c>
    </row>
    <row r="1699" spans="1:6" ht="12.75">
      <c r="A1699" s="40" t="s">
        <v>570</v>
      </c>
      <c r="B1699" s="46" t="s">
        <v>499</v>
      </c>
      <c r="D1699" s="19">
        <v>9.9</v>
      </c>
      <c r="E1699" s="19">
        <f>D1699</f>
        <v>9.9</v>
      </c>
      <c r="F1699" s="17">
        <f t="shared" si="53"/>
      </c>
    </row>
    <row r="1700" spans="1:6" ht="12.75">
      <c r="A1700" s="40" t="s">
        <v>583</v>
      </c>
      <c r="B1700" s="46" t="s">
        <v>500</v>
      </c>
      <c r="D1700" s="19">
        <v>9.9</v>
      </c>
      <c r="E1700" s="19">
        <f>D1700</f>
        <v>9.9</v>
      </c>
      <c r="F1700" s="17">
        <f t="shared" si="53"/>
      </c>
    </row>
    <row r="1701" spans="1:5" ht="12.75">
      <c r="A1701" s="40" t="s">
        <v>568</v>
      </c>
      <c r="B1701" s="46" t="s">
        <v>500</v>
      </c>
      <c r="D1701" s="19">
        <v>9.8</v>
      </c>
      <c r="E1701" s="19"/>
    </row>
    <row r="1702" spans="1:6" ht="12.75">
      <c r="A1702" s="40" t="s">
        <v>569</v>
      </c>
      <c r="B1702" s="46" t="s">
        <v>500</v>
      </c>
      <c r="D1702" s="19">
        <v>9.7</v>
      </c>
      <c r="E1702" s="19">
        <f>AVERAGE(D1701:D1702)</f>
        <v>9.75</v>
      </c>
      <c r="F1702" s="17">
        <f t="shared" si="53"/>
      </c>
    </row>
    <row r="1703" spans="1:6" ht="12.75">
      <c r="A1703" s="40" t="s">
        <v>570</v>
      </c>
      <c r="B1703" s="46" t="s">
        <v>500</v>
      </c>
      <c r="D1703" s="19">
        <v>9.8</v>
      </c>
      <c r="E1703" s="19">
        <f>D1703</f>
        <v>9.8</v>
      </c>
      <c r="F1703" s="17">
        <f t="shared" si="53"/>
      </c>
    </row>
    <row r="1704" spans="1:6" ht="12.75">
      <c r="A1704" s="40" t="s">
        <v>583</v>
      </c>
      <c r="B1704" s="46" t="s">
        <v>501</v>
      </c>
      <c r="D1704" s="19">
        <v>11.1</v>
      </c>
      <c r="E1704" s="19">
        <f>D1704</f>
        <v>11.1</v>
      </c>
      <c r="F1704" s="17">
        <f t="shared" si="53"/>
      </c>
    </row>
    <row r="1705" spans="1:5" ht="12.75">
      <c r="A1705" s="40" t="s">
        <v>568</v>
      </c>
      <c r="B1705" s="46" t="s">
        <v>501</v>
      </c>
      <c r="D1705" s="19">
        <v>10.9</v>
      </c>
      <c r="E1705" s="19"/>
    </row>
    <row r="1706" spans="1:6" ht="12.75">
      <c r="A1706" s="40" t="s">
        <v>569</v>
      </c>
      <c r="B1706" s="46" t="s">
        <v>501</v>
      </c>
      <c r="D1706" s="19">
        <v>10.5</v>
      </c>
      <c r="E1706" s="19">
        <f>AVERAGE(D1705:D1706)</f>
        <v>10.7</v>
      </c>
      <c r="F1706" s="17">
        <f t="shared" si="53"/>
      </c>
    </row>
    <row r="1707" spans="1:6" ht="12.75">
      <c r="A1707" s="40" t="s">
        <v>570</v>
      </c>
      <c r="B1707" s="46" t="s">
        <v>501</v>
      </c>
      <c r="D1707" s="19">
        <v>10.4</v>
      </c>
      <c r="E1707" s="19">
        <f>D1707</f>
        <v>10.4</v>
      </c>
      <c r="F1707" s="17">
        <f t="shared" si="53"/>
      </c>
    </row>
    <row r="1708" spans="1:6" ht="12.75">
      <c r="A1708" s="40" t="s">
        <v>583</v>
      </c>
      <c r="B1708" s="46" t="s">
        <v>502</v>
      </c>
      <c r="D1708" s="19">
        <v>12</v>
      </c>
      <c r="E1708" s="19">
        <f>D1708</f>
        <v>12</v>
      </c>
      <c r="F1708" s="17">
        <f t="shared" si="53"/>
      </c>
    </row>
    <row r="1709" spans="1:5" ht="12.75">
      <c r="A1709" s="40" t="s">
        <v>568</v>
      </c>
      <c r="B1709" s="46" t="s">
        <v>502</v>
      </c>
      <c r="D1709" s="19">
        <v>11.9</v>
      </c>
      <c r="E1709" s="19"/>
    </row>
    <row r="1710" spans="1:6" ht="12.75">
      <c r="A1710" s="40" t="s">
        <v>569</v>
      </c>
      <c r="B1710" s="46" t="s">
        <v>502</v>
      </c>
      <c r="D1710" s="19">
        <v>10.3</v>
      </c>
      <c r="E1710" s="19">
        <f>AVERAGE(D1709:D1710)</f>
        <v>11.100000000000001</v>
      </c>
      <c r="F1710" s="17">
        <f t="shared" si="53"/>
      </c>
    </row>
    <row r="1711" spans="1:6" ht="12.75">
      <c r="A1711" s="40" t="s">
        <v>570</v>
      </c>
      <c r="B1711" s="46" t="s">
        <v>502</v>
      </c>
      <c r="D1711" s="19">
        <v>10.4</v>
      </c>
      <c r="E1711" s="19">
        <f>D1711</f>
        <v>10.4</v>
      </c>
      <c r="F1711" s="17">
        <f t="shared" si="53"/>
      </c>
    </row>
    <row r="1712" spans="1:6" ht="12.75">
      <c r="A1712" s="40" t="s">
        <v>583</v>
      </c>
      <c r="B1712" s="46" t="s">
        <v>503</v>
      </c>
      <c r="D1712" s="19">
        <v>13.2</v>
      </c>
      <c r="E1712" s="19">
        <f>D1712</f>
        <v>13.2</v>
      </c>
      <c r="F1712" s="17">
        <f>IF(E1712&lt;7,"Fail","")</f>
      </c>
    </row>
    <row r="1713" spans="1:5" ht="12.75">
      <c r="A1713" s="40" t="s">
        <v>568</v>
      </c>
      <c r="B1713" s="46" t="s">
        <v>503</v>
      </c>
      <c r="D1713" s="19">
        <v>12.7</v>
      </c>
      <c r="E1713" s="19"/>
    </row>
    <row r="1714" spans="1:6" ht="12.75">
      <c r="A1714" s="40" t="s">
        <v>569</v>
      </c>
      <c r="B1714" s="46" t="s">
        <v>503</v>
      </c>
      <c r="D1714" s="19">
        <v>10.7</v>
      </c>
      <c r="E1714" s="19">
        <f>AVERAGE(D1713:D1714)</f>
        <v>11.7</v>
      </c>
      <c r="F1714" s="17">
        <f aca="true" t="shared" si="54" ref="F1714:F1776">IF(E1714&lt;7,"Fail","")</f>
      </c>
    </row>
    <row r="1715" spans="1:6" ht="12.75">
      <c r="A1715" s="40" t="s">
        <v>570</v>
      </c>
      <c r="B1715" s="46" t="s">
        <v>503</v>
      </c>
      <c r="D1715" s="19">
        <v>10.2</v>
      </c>
      <c r="E1715" s="19">
        <f>D1715</f>
        <v>10.2</v>
      </c>
      <c r="F1715" s="17">
        <f t="shared" si="54"/>
      </c>
    </row>
    <row r="1716" spans="1:6" ht="12.75">
      <c r="A1716" s="40" t="s">
        <v>583</v>
      </c>
      <c r="B1716" s="46" t="s">
        <v>504</v>
      </c>
      <c r="D1716" s="19">
        <v>12</v>
      </c>
      <c r="E1716" s="19">
        <f>D1716</f>
        <v>12</v>
      </c>
      <c r="F1716" s="17">
        <f t="shared" si="54"/>
      </c>
    </row>
    <row r="1717" spans="1:5" ht="12.75">
      <c r="A1717" s="40" t="s">
        <v>568</v>
      </c>
      <c r="B1717" s="46" t="s">
        <v>504</v>
      </c>
      <c r="D1717" s="19">
        <v>11.9</v>
      </c>
      <c r="E1717" s="19"/>
    </row>
    <row r="1718" spans="1:6" ht="12.75">
      <c r="A1718" s="40" t="s">
        <v>569</v>
      </c>
      <c r="B1718" s="46" t="s">
        <v>504</v>
      </c>
      <c r="D1718" s="19">
        <v>10.9</v>
      </c>
      <c r="E1718" s="19">
        <f>AVERAGE(D1717:D1718)</f>
        <v>11.4</v>
      </c>
      <c r="F1718" s="17">
        <f t="shared" si="54"/>
      </c>
    </row>
    <row r="1719" spans="1:6" ht="12.75">
      <c r="A1719" s="40" t="s">
        <v>570</v>
      </c>
      <c r="B1719" s="46" t="s">
        <v>504</v>
      </c>
      <c r="D1719" s="19">
        <v>10.8</v>
      </c>
      <c r="E1719" s="19">
        <f>D1719</f>
        <v>10.8</v>
      </c>
      <c r="F1719" s="17">
        <f t="shared" si="54"/>
      </c>
    </row>
    <row r="1720" spans="1:6" ht="12.75">
      <c r="A1720" s="40" t="s">
        <v>583</v>
      </c>
      <c r="B1720" s="46" t="s">
        <v>505</v>
      </c>
      <c r="D1720" s="19">
        <v>11.4</v>
      </c>
      <c r="E1720" s="19">
        <f>D1720</f>
        <v>11.4</v>
      </c>
      <c r="F1720" s="17">
        <f t="shared" si="54"/>
      </c>
    </row>
    <row r="1721" spans="1:5" ht="12.75">
      <c r="A1721" s="40" t="s">
        <v>568</v>
      </c>
      <c r="B1721" s="46" t="s">
        <v>505</v>
      </c>
      <c r="D1721" s="19">
        <v>11.4</v>
      </c>
      <c r="E1721" s="19"/>
    </row>
    <row r="1722" spans="1:6" ht="12.75">
      <c r="A1722" s="40" t="s">
        <v>569</v>
      </c>
      <c r="B1722" s="46" t="s">
        <v>505</v>
      </c>
      <c r="D1722" s="19">
        <v>10.8</v>
      </c>
      <c r="E1722" s="19">
        <f>AVERAGE(D1721:D1722)</f>
        <v>11.100000000000001</v>
      </c>
      <c r="F1722" s="17">
        <f t="shared" si="54"/>
      </c>
    </row>
    <row r="1723" spans="1:6" ht="12.75">
      <c r="A1723" s="40" t="s">
        <v>570</v>
      </c>
      <c r="B1723" s="46" t="s">
        <v>505</v>
      </c>
      <c r="D1723" s="19">
        <v>10.9</v>
      </c>
      <c r="E1723" s="19">
        <f>D1723</f>
        <v>10.9</v>
      </c>
      <c r="F1723" s="17">
        <f t="shared" si="54"/>
      </c>
    </row>
    <row r="1724" spans="1:6" ht="12.75">
      <c r="A1724" s="40" t="s">
        <v>583</v>
      </c>
      <c r="B1724" s="46" t="s">
        <v>506</v>
      </c>
      <c r="D1724" s="19">
        <v>11.7</v>
      </c>
      <c r="E1724" s="19">
        <f>D1724</f>
        <v>11.7</v>
      </c>
      <c r="F1724" s="17">
        <f t="shared" si="54"/>
      </c>
    </row>
    <row r="1725" spans="1:5" ht="12.75">
      <c r="A1725" s="40" t="s">
        <v>568</v>
      </c>
      <c r="B1725" s="46" t="s">
        <v>506</v>
      </c>
      <c r="D1725" s="19">
        <v>11.6</v>
      </c>
      <c r="E1725" s="19"/>
    </row>
    <row r="1726" spans="1:6" ht="12.75">
      <c r="A1726" s="40" t="s">
        <v>569</v>
      </c>
      <c r="B1726" s="46" t="s">
        <v>506</v>
      </c>
      <c r="D1726" s="19">
        <v>10.9</v>
      </c>
      <c r="E1726" s="19">
        <f>AVERAGE(D1725:D1726)</f>
        <v>11.25</v>
      </c>
      <c r="F1726" s="17">
        <f t="shared" si="54"/>
      </c>
    </row>
    <row r="1727" spans="1:6" ht="12.75">
      <c r="A1727" s="40" t="s">
        <v>570</v>
      </c>
      <c r="B1727" s="46" t="s">
        <v>506</v>
      </c>
      <c r="D1727" s="19">
        <v>10.6</v>
      </c>
      <c r="E1727" s="19">
        <f>D1727</f>
        <v>10.6</v>
      </c>
      <c r="F1727" s="17">
        <f t="shared" si="54"/>
      </c>
    </row>
    <row r="1728" spans="1:6" ht="12.75">
      <c r="A1728" s="40" t="s">
        <v>583</v>
      </c>
      <c r="B1728" s="46" t="s">
        <v>507</v>
      </c>
      <c r="D1728" s="19">
        <v>12.2</v>
      </c>
      <c r="E1728" s="19">
        <f>D1728</f>
        <v>12.2</v>
      </c>
      <c r="F1728" s="17">
        <f t="shared" si="54"/>
      </c>
    </row>
    <row r="1729" spans="1:5" ht="12.75">
      <c r="A1729" s="40" t="s">
        <v>568</v>
      </c>
      <c r="B1729" s="46" t="s">
        <v>507</v>
      </c>
      <c r="D1729" s="19">
        <v>12.4</v>
      </c>
      <c r="E1729" s="19"/>
    </row>
    <row r="1730" spans="1:6" ht="12.75">
      <c r="A1730" s="40" t="s">
        <v>569</v>
      </c>
      <c r="B1730" s="46" t="s">
        <v>507</v>
      </c>
      <c r="D1730" s="19">
        <v>11.2</v>
      </c>
      <c r="E1730" s="19">
        <f>AVERAGE(D1729:D1730)</f>
        <v>11.8</v>
      </c>
      <c r="F1730" s="17">
        <f t="shared" si="54"/>
      </c>
    </row>
    <row r="1731" spans="1:6" ht="12.75">
      <c r="A1731" s="40" t="s">
        <v>570</v>
      </c>
      <c r="B1731" s="46" t="s">
        <v>507</v>
      </c>
      <c r="D1731" s="19">
        <v>11.9</v>
      </c>
      <c r="E1731" s="19">
        <f>D1731</f>
        <v>11.9</v>
      </c>
      <c r="F1731" s="17">
        <f t="shared" si="54"/>
      </c>
    </row>
    <row r="1732" spans="1:6" ht="12.75">
      <c r="A1732" s="40" t="s">
        <v>583</v>
      </c>
      <c r="B1732" s="46" t="s">
        <v>508</v>
      </c>
      <c r="D1732" s="19">
        <v>11.3</v>
      </c>
      <c r="E1732" s="19">
        <f>D1732</f>
        <v>11.3</v>
      </c>
      <c r="F1732" s="17">
        <f t="shared" si="54"/>
      </c>
    </row>
    <row r="1733" spans="1:5" ht="12.75">
      <c r="A1733" s="40" t="s">
        <v>568</v>
      </c>
      <c r="B1733" s="46" t="s">
        <v>508</v>
      </c>
      <c r="D1733" s="19">
        <v>11.3</v>
      </c>
      <c r="E1733" s="19"/>
    </row>
    <row r="1734" spans="1:6" ht="12.75">
      <c r="A1734" s="40" t="s">
        <v>569</v>
      </c>
      <c r="B1734" s="46" t="s">
        <v>508</v>
      </c>
      <c r="D1734" s="19">
        <v>11.1</v>
      </c>
      <c r="E1734" s="19">
        <f>AVERAGE(D1733:D1734)</f>
        <v>11.2</v>
      </c>
      <c r="F1734" s="17">
        <f t="shared" si="54"/>
      </c>
    </row>
    <row r="1735" spans="1:6" ht="12.75">
      <c r="A1735" s="40" t="s">
        <v>570</v>
      </c>
      <c r="B1735" s="46" t="s">
        <v>508</v>
      </c>
      <c r="D1735" s="19">
        <v>11.1</v>
      </c>
      <c r="E1735" s="19">
        <f>D1735</f>
        <v>11.1</v>
      </c>
      <c r="F1735" s="17">
        <f t="shared" si="54"/>
      </c>
    </row>
    <row r="1736" spans="1:6" ht="12.75">
      <c r="A1736" s="40" t="s">
        <v>583</v>
      </c>
      <c r="B1736" s="46" t="s">
        <v>509</v>
      </c>
      <c r="D1736" s="19">
        <v>11.6</v>
      </c>
      <c r="E1736" s="19">
        <f>D1736</f>
        <v>11.6</v>
      </c>
      <c r="F1736" s="17">
        <f t="shared" si="54"/>
      </c>
    </row>
    <row r="1737" spans="1:5" ht="12.75">
      <c r="A1737" s="40" t="s">
        <v>568</v>
      </c>
      <c r="B1737" s="46" t="s">
        <v>509</v>
      </c>
      <c r="D1737" s="19">
        <v>11.6</v>
      </c>
      <c r="E1737" s="19"/>
    </row>
    <row r="1738" spans="1:6" ht="12.75">
      <c r="A1738" s="40" t="s">
        <v>569</v>
      </c>
      <c r="B1738" s="46" t="s">
        <v>509</v>
      </c>
      <c r="D1738" s="19">
        <v>10.9</v>
      </c>
      <c r="E1738" s="19">
        <f>AVERAGE(D1737:D1738)</f>
        <v>11.25</v>
      </c>
      <c r="F1738" s="17">
        <f t="shared" si="54"/>
      </c>
    </row>
    <row r="1739" spans="1:6" ht="12.75">
      <c r="A1739" s="40" t="s">
        <v>570</v>
      </c>
      <c r="B1739" s="46" t="s">
        <v>509</v>
      </c>
      <c r="D1739" s="19">
        <v>11</v>
      </c>
      <c r="E1739" s="19">
        <f>D1739</f>
        <v>11</v>
      </c>
      <c r="F1739" s="17">
        <f t="shared" si="54"/>
      </c>
    </row>
    <row r="1740" spans="1:6" ht="12.75">
      <c r="A1740" s="40" t="s">
        <v>583</v>
      </c>
      <c r="B1740" s="46" t="s">
        <v>510</v>
      </c>
      <c r="D1740" s="19">
        <v>12</v>
      </c>
      <c r="E1740" s="19">
        <f>D1740</f>
        <v>12</v>
      </c>
      <c r="F1740" s="17">
        <f t="shared" si="54"/>
      </c>
    </row>
    <row r="1741" spans="1:5" ht="12.75">
      <c r="A1741" s="40" t="s">
        <v>568</v>
      </c>
      <c r="B1741" s="46" t="s">
        <v>510</v>
      </c>
      <c r="D1741" s="19">
        <v>11.9</v>
      </c>
      <c r="E1741" s="19"/>
    </row>
    <row r="1742" spans="1:6" ht="12.75">
      <c r="A1742" s="40" t="s">
        <v>569</v>
      </c>
      <c r="B1742" s="46" t="s">
        <v>510</v>
      </c>
      <c r="D1742" s="19">
        <v>11.2</v>
      </c>
      <c r="E1742" s="19">
        <f>AVERAGE(D1741:D1742)</f>
        <v>11.55</v>
      </c>
      <c r="F1742" s="17">
        <f t="shared" si="54"/>
      </c>
    </row>
    <row r="1743" spans="1:6" ht="12.75">
      <c r="A1743" s="40" t="s">
        <v>570</v>
      </c>
      <c r="B1743" s="46" t="s">
        <v>510</v>
      </c>
      <c r="D1743" s="19">
        <v>11.3</v>
      </c>
      <c r="E1743" s="19">
        <f>D1743</f>
        <v>11.3</v>
      </c>
      <c r="F1743" s="17">
        <f t="shared" si="54"/>
      </c>
    </row>
    <row r="1744" spans="1:6" ht="12.75">
      <c r="A1744" s="40" t="s">
        <v>583</v>
      </c>
      <c r="B1744" s="46" t="s">
        <v>511</v>
      </c>
      <c r="D1744" s="19">
        <v>11.4</v>
      </c>
      <c r="E1744" s="19">
        <f>D1744</f>
        <v>11.4</v>
      </c>
      <c r="F1744" s="17">
        <f t="shared" si="54"/>
      </c>
    </row>
    <row r="1745" spans="1:5" ht="12.75">
      <c r="A1745" s="40" t="s">
        <v>568</v>
      </c>
      <c r="B1745" s="46" t="s">
        <v>511</v>
      </c>
      <c r="D1745" s="19">
        <v>11.4</v>
      </c>
      <c r="E1745" s="19"/>
    </row>
    <row r="1746" spans="1:6" ht="12.75">
      <c r="A1746" s="40" t="s">
        <v>569</v>
      </c>
      <c r="B1746" s="46" t="s">
        <v>511</v>
      </c>
      <c r="D1746" s="19">
        <v>11.1</v>
      </c>
      <c r="E1746" s="19">
        <f>AVERAGE(D1745:D1746)</f>
        <v>11.25</v>
      </c>
      <c r="F1746" s="17">
        <f t="shared" si="54"/>
      </c>
    </row>
    <row r="1747" spans="1:6" ht="12.75">
      <c r="A1747" s="40" t="s">
        <v>570</v>
      </c>
      <c r="B1747" s="46" t="s">
        <v>511</v>
      </c>
      <c r="D1747" s="19">
        <v>11.4</v>
      </c>
      <c r="E1747" s="19">
        <f>D1747</f>
        <v>11.4</v>
      </c>
      <c r="F1747" s="17">
        <f t="shared" si="54"/>
      </c>
    </row>
    <row r="1748" spans="1:6" ht="12.75">
      <c r="A1748" s="40" t="s">
        <v>583</v>
      </c>
      <c r="B1748" s="46" t="s">
        <v>512</v>
      </c>
      <c r="D1748" s="19">
        <v>11.7</v>
      </c>
      <c r="E1748" s="19">
        <f>D1748</f>
        <v>11.7</v>
      </c>
      <c r="F1748" s="17">
        <f>IF(E1748&lt;7,"Fail","")</f>
      </c>
    </row>
    <row r="1749" spans="1:5" ht="12.75">
      <c r="A1749" s="40" t="s">
        <v>568</v>
      </c>
      <c r="B1749" s="46" t="s">
        <v>512</v>
      </c>
      <c r="D1749" s="19">
        <v>11.8</v>
      </c>
      <c r="E1749" s="19"/>
    </row>
    <row r="1750" spans="1:6" ht="12.75">
      <c r="A1750" s="40" t="s">
        <v>569</v>
      </c>
      <c r="B1750" s="46" t="s">
        <v>512</v>
      </c>
      <c r="D1750" s="19">
        <v>11.3</v>
      </c>
      <c r="E1750" s="19">
        <f>AVERAGE(D1749:D1750)</f>
        <v>11.55</v>
      </c>
      <c r="F1750" s="17">
        <f t="shared" si="54"/>
      </c>
    </row>
    <row r="1751" spans="1:6" ht="12.75">
      <c r="A1751" s="40" t="s">
        <v>570</v>
      </c>
      <c r="B1751" s="46" t="s">
        <v>512</v>
      </c>
      <c r="D1751" s="19">
        <v>11.4</v>
      </c>
      <c r="E1751" s="19">
        <f>D1751</f>
        <v>11.4</v>
      </c>
      <c r="F1751" s="17">
        <f t="shared" si="54"/>
      </c>
    </row>
    <row r="1752" spans="1:6" ht="12.75">
      <c r="A1752" s="40" t="s">
        <v>583</v>
      </c>
      <c r="B1752" s="46" t="s">
        <v>513</v>
      </c>
      <c r="D1752" s="19">
        <v>12.6</v>
      </c>
      <c r="E1752" s="19">
        <f>D1752</f>
        <v>12.6</v>
      </c>
      <c r="F1752" s="17">
        <f t="shared" si="54"/>
      </c>
    </row>
    <row r="1753" spans="1:5" ht="12.75">
      <c r="A1753" s="40" t="s">
        <v>568</v>
      </c>
      <c r="B1753" s="46" t="s">
        <v>513</v>
      </c>
      <c r="D1753" s="19">
        <v>12.5</v>
      </c>
      <c r="E1753" s="19"/>
    </row>
    <row r="1754" spans="1:6" ht="12.75">
      <c r="A1754" s="40" t="s">
        <v>569</v>
      </c>
      <c r="B1754" s="46" t="s">
        <v>513</v>
      </c>
      <c r="D1754" s="19">
        <v>11.7</v>
      </c>
      <c r="E1754" s="19">
        <f>AVERAGE(D1753:D1754)</f>
        <v>12.1</v>
      </c>
      <c r="F1754" s="17">
        <f t="shared" si="54"/>
      </c>
    </row>
    <row r="1755" spans="1:6" ht="12.75">
      <c r="A1755" s="40" t="s">
        <v>570</v>
      </c>
      <c r="B1755" s="46" t="s">
        <v>513</v>
      </c>
      <c r="D1755" s="19">
        <v>11.6</v>
      </c>
      <c r="E1755" s="19">
        <f>D1755</f>
        <v>11.6</v>
      </c>
      <c r="F1755" s="17">
        <f t="shared" si="54"/>
      </c>
    </row>
    <row r="1756" spans="1:6" ht="12.75">
      <c r="A1756" s="40" t="s">
        <v>583</v>
      </c>
      <c r="B1756" s="46" t="s">
        <v>514</v>
      </c>
      <c r="D1756" s="19">
        <v>11</v>
      </c>
      <c r="E1756" s="19">
        <f>D1756</f>
        <v>11</v>
      </c>
      <c r="F1756" s="17">
        <f t="shared" si="54"/>
      </c>
    </row>
    <row r="1757" spans="1:5" ht="12.75">
      <c r="A1757" s="40" t="s">
        <v>568</v>
      </c>
      <c r="B1757" s="46" t="s">
        <v>514</v>
      </c>
      <c r="D1757" s="19">
        <v>11.1</v>
      </c>
      <c r="E1757" s="19"/>
    </row>
    <row r="1758" spans="1:6" ht="12.75">
      <c r="A1758" s="40" t="s">
        <v>569</v>
      </c>
      <c r="B1758" s="46" t="s">
        <v>514</v>
      </c>
      <c r="D1758" s="19">
        <v>10.9</v>
      </c>
      <c r="E1758" s="19">
        <f>AVERAGE(D1757:D1758)</f>
        <v>11</v>
      </c>
      <c r="F1758" s="17">
        <f t="shared" si="54"/>
      </c>
    </row>
    <row r="1759" spans="1:6" ht="12.75">
      <c r="A1759" s="40" t="s">
        <v>570</v>
      </c>
      <c r="B1759" s="46" t="s">
        <v>514</v>
      </c>
      <c r="D1759" s="19">
        <v>10.8</v>
      </c>
      <c r="E1759" s="19">
        <f>D1759</f>
        <v>10.8</v>
      </c>
      <c r="F1759" s="17">
        <f t="shared" si="54"/>
      </c>
    </row>
    <row r="1760" spans="1:6" ht="12.75">
      <c r="A1760" s="40" t="s">
        <v>583</v>
      </c>
      <c r="B1760" s="46" t="s">
        <v>515</v>
      </c>
      <c r="D1760" s="19">
        <v>11.1</v>
      </c>
      <c r="E1760" s="19">
        <f>D1760</f>
        <v>11.1</v>
      </c>
      <c r="F1760" s="17">
        <f t="shared" si="54"/>
      </c>
    </row>
    <row r="1761" spans="1:5" ht="12.75">
      <c r="A1761" s="40" t="s">
        <v>568</v>
      </c>
      <c r="B1761" s="46" t="s">
        <v>515</v>
      </c>
      <c r="D1761" s="19">
        <v>11.1</v>
      </c>
      <c r="E1761" s="19"/>
    </row>
    <row r="1762" spans="1:6" ht="12.75">
      <c r="A1762" s="40" t="s">
        <v>569</v>
      </c>
      <c r="B1762" s="46" t="s">
        <v>515</v>
      </c>
      <c r="D1762" s="19">
        <v>10.9</v>
      </c>
      <c r="E1762" s="19">
        <f>AVERAGE(D1761:D1762)</f>
        <v>11</v>
      </c>
      <c r="F1762" s="17">
        <f t="shared" si="54"/>
      </c>
    </row>
    <row r="1763" spans="1:6" ht="12.75">
      <c r="A1763" s="40" t="s">
        <v>570</v>
      </c>
      <c r="B1763" s="46" t="s">
        <v>515</v>
      </c>
      <c r="D1763" s="19">
        <v>10.9</v>
      </c>
      <c r="E1763" s="19">
        <f>D1763</f>
        <v>10.9</v>
      </c>
      <c r="F1763" s="17">
        <f t="shared" si="54"/>
      </c>
    </row>
    <row r="1764" spans="1:6" ht="12.75">
      <c r="A1764" s="40" t="s">
        <v>583</v>
      </c>
      <c r="B1764" s="46" t="s">
        <v>516</v>
      </c>
      <c r="D1764" s="19">
        <v>12.6</v>
      </c>
      <c r="E1764" s="19">
        <f>D1764</f>
        <v>12.6</v>
      </c>
      <c r="F1764" s="17">
        <f t="shared" si="54"/>
      </c>
    </row>
    <row r="1765" spans="1:5" ht="12.75">
      <c r="A1765" s="40" t="s">
        <v>568</v>
      </c>
      <c r="B1765" s="46" t="s">
        <v>516</v>
      </c>
      <c r="D1765" s="19">
        <v>12.6</v>
      </c>
      <c r="E1765" s="19"/>
    </row>
    <row r="1766" spans="1:6" ht="12.75">
      <c r="A1766" s="40" t="s">
        <v>569</v>
      </c>
      <c r="B1766" s="46" t="s">
        <v>516</v>
      </c>
      <c r="D1766" s="19">
        <v>11.9</v>
      </c>
      <c r="E1766" s="19">
        <f>AVERAGE(D1765:D1766)</f>
        <v>12.25</v>
      </c>
      <c r="F1766" s="17">
        <f t="shared" si="54"/>
      </c>
    </row>
    <row r="1767" spans="1:6" ht="12.75">
      <c r="A1767" s="40" t="s">
        <v>570</v>
      </c>
      <c r="B1767" s="46" t="s">
        <v>516</v>
      </c>
      <c r="D1767" s="19">
        <v>11.7</v>
      </c>
      <c r="E1767" s="19">
        <f>D1767</f>
        <v>11.7</v>
      </c>
      <c r="F1767" s="17">
        <f t="shared" si="54"/>
      </c>
    </row>
    <row r="1768" spans="1:6" ht="12.75">
      <c r="A1768" s="40" t="s">
        <v>583</v>
      </c>
      <c r="B1768" s="46" t="s">
        <v>517</v>
      </c>
      <c r="D1768" s="19">
        <v>9.6</v>
      </c>
      <c r="E1768" s="19">
        <f>D1768</f>
        <v>9.6</v>
      </c>
      <c r="F1768" s="17">
        <f t="shared" si="54"/>
      </c>
    </row>
    <row r="1769" spans="1:5" ht="12.75">
      <c r="A1769" s="40" t="s">
        <v>568</v>
      </c>
      <c r="B1769" s="46" t="s">
        <v>517</v>
      </c>
      <c r="D1769" s="19">
        <v>9.6</v>
      </c>
      <c r="E1769" s="19"/>
    </row>
    <row r="1770" spans="1:6" ht="12.75">
      <c r="A1770" s="40" t="s">
        <v>569</v>
      </c>
      <c r="B1770" s="46" t="s">
        <v>517</v>
      </c>
      <c r="D1770" s="19">
        <v>9.6</v>
      </c>
      <c r="E1770" s="19">
        <f>AVERAGE(D1769:D1770)</f>
        <v>9.6</v>
      </c>
      <c r="F1770" s="17">
        <f t="shared" si="54"/>
      </c>
    </row>
    <row r="1771" spans="1:6" ht="12.75">
      <c r="A1771" s="40" t="s">
        <v>570</v>
      </c>
      <c r="B1771" s="46" t="s">
        <v>517</v>
      </c>
      <c r="D1771" s="19">
        <v>10.7</v>
      </c>
      <c r="E1771" s="19">
        <f>D1771</f>
        <v>10.7</v>
      </c>
      <c r="F1771" s="17">
        <f t="shared" si="54"/>
      </c>
    </row>
    <row r="1772" spans="1:6" ht="12.75">
      <c r="A1772" s="40" t="s">
        <v>583</v>
      </c>
      <c r="B1772" s="46" t="s">
        <v>518</v>
      </c>
      <c r="D1772" s="19">
        <v>11.8</v>
      </c>
      <c r="E1772" s="19">
        <f>D1772</f>
        <v>11.8</v>
      </c>
      <c r="F1772" s="17">
        <f t="shared" si="54"/>
      </c>
    </row>
    <row r="1773" spans="1:5" ht="12.75">
      <c r="A1773" s="40" t="s">
        <v>568</v>
      </c>
      <c r="B1773" s="46" t="s">
        <v>518</v>
      </c>
      <c r="D1773" s="19">
        <v>11.9</v>
      </c>
      <c r="E1773" s="19"/>
    </row>
    <row r="1774" spans="1:6" ht="12.75">
      <c r="A1774" s="40" t="s">
        <v>569</v>
      </c>
      <c r="B1774" s="46" t="s">
        <v>518</v>
      </c>
      <c r="D1774" s="19">
        <v>11.2</v>
      </c>
      <c r="E1774" s="19">
        <f>AVERAGE(D1773:D1774)</f>
        <v>11.55</v>
      </c>
      <c r="F1774" s="17">
        <f t="shared" si="54"/>
      </c>
    </row>
    <row r="1775" spans="1:6" ht="12.75">
      <c r="A1775" s="40" t="s">
        <v>570</v>
      </c>
      <c r="B1775" s="46" t="s">
        <v>518</v>
      </c>
      <c r="D1775" s="19">
        <v>11.8</v>
      </c>
      <c r="E1775" s="19">
        <f>D1775</f>
        <v>11.8</v>
      </c>
      <c r="F1775" s="17">
        <f t="shared" si="54"/>
      </c>
    </row>
    <row r="1776" spans="1:6" ht="12.75">
      <c r="A1776" s="40" t="s">
        <v>583</v>
      </c>
      <c r="B1776" s="46" t="s">
        <v>519</v>
      </c>
      <c r="D1776" s="19">
        <v>11.3</v>
      </c>
      <c r="E1776" s="19">
        <f>D1776</f>
        <v>11.3</v>
      </c>
      <c r="F1776" s="17">
        <f t="shared" si="54"/>
      </c>
    </row>
    <row r="1777" spans="1:5" ht="12.75">
      <c r="A1777" s="40" t="s">
        <v>568</v>
      </c>
      <c r="B1777" s="46" t="s">
        <v>519</v>
      </c>
      <c r="D1777" s="19">
        <v>11.3</v>
      </c>
      <c r="E1777" s="19"/>
    </row>
    <row r="1778" spans="1:6" ht="12.75">
      <c r="A1778" s="40" t="s">
        <v>569</v>
      </c>
      <c r="B1778" s="46" t="s">
        <v>519</v>
      </c>
      <c r="D1778" s="19">
        <v>10.3</v>
      </c>
      <c r="E1778" s="19">
        <f>AVERAGE(D1777:D1778)</f>
        <v>10.8</v>
      </c>
      <c r="F1778" s="17">
        <f aca="true" t="shared" si="55" ref="F1778:F1783">IF(E1778&lt;7,"Fail","")</f>
      </c>
    </row>
    <row r="1779" spans="1:6" ht="12.75">
      <c r="A1779" s="40" t="s">
        <v>570</v>
      </c>
      <c r="B1779" s="46" t="s">
        <v>519</v>
      </c>
      <c r="D1779" s="19">
        <v>10.7</v>
      </c>
      <c r="E1779" s="19">
        <f>D1779</f>
        <v>10.7</v>
      </c>
      <c r="F1779" s="17">
        <f t="shared" si="55"/>
      </c>
    </row>
    <row r="1780" spans="1:6" ht="12.75">
      <c r="A1780" s="40" t="s">
        <v>583</v>
      </c>
      <c r="B1780" s="46" t="s">
        <v>520</v>
      </c>
      <c r="D1780" s="19">
        <v>10.6</v>
      </c>
      <c r="E1780" s="19">
        <f>D1780</f>
        <v>10.6</v>
      </c>
      <c r="F1780" s="17">
        <f t="shared" si="55"/>
      </c>
    </row>
    <row r="1781" spans="1:5" ht="12.75">
      <c r="A1781" s="40" t="s">
        <v>568</v>
      </c>
      <c r="B1781" s="46" t="s">
        <v>520</v>
      </c>
      <c r="D1781" s="19">
        <v>10.4</v>
      </c>
      <c r="E1781" s="19"/>
    </row>
    <row r="1782" spans="1:6" ht="12.75">
      <c r="A1782" s="40" t="s">
        <v>569</v>
      </c>
      <c r="B1782" s="46" t="s">
        <v>520</v>
      </c>
      <c r="D1782" s="19">
        <v>10.5</v>
      </c>
      <c r="E1782" s="19">
        <f>AVERAGE(D1781:D1782)</f>
        <v>10.45</v>
      </c>
      <c r="F1782" s="17">
        <f t="shared" si="55"/>
      </c>
    </row>
    <row r="1783" spans="1:6" ht="12.75">
      <c r="A1783" s="40" t="s">
        <v>570</v>
      </c>
      <c r="B1783" s="46" t="s">
        <v>520</v>
      </c>
      <c r="D1783" s="19">
        <v>10.3</v>
      </c>
      <c r="E1783" s="19">
        <f>D1783</f>
        <v>10.3</v>
      </c>
      <c r="F1783" s="17">
        <f t="shared" si="55"/>
      </c>
    </row>
    <row r="1784" spans="1:6" ht="12.75">
      <c r="A1784" s="40" t="s">
        <v>583</v>
      </c>
      <c r="B1784" s="46" t="s">
        <v>521</v>
      </c>
      <c r="D1784" s="19">
        <v>10.6</v>
      </c>
      <c r="E1784" s="19">
        <f>D1784</f>
        <v>10.6</v>
      </c>
      <c r="F1784" s="17">
        <f>IF(E1784&lt;7,"Fail","")</f>
      </c>
    </row>
    <row r="1785" spans="1:5" ht="12.75">
      <c r="A1785" s="40" t="s">
        <v>568</v>
      </c>
      <c r="B1785" s="46" t="s">
        <v>521</v>
      </c>
      <c r="D1785" s="19">
        <v>10.7</v>
      </c>
      <c r="E1785" s="19"/>
    </row>
    <row r="1786" spans="1:6" ht="12.75">
      <c r="A1786" s="40" t="s">
        <v>569</v>
      </c>
      <c r="B1786" s="46" t="s">
        <v>521</v>
      </c>
      <c r="D1786" s="19">
        <v>10.6</v>
      </c>
      <c r="E1786" s="19">
        <f>AVERAGE(D1785:D1786)</f>
        <v>10.649999999999999</v>
      </c>
      <c r="F1786" s="17">
        <f aca="true" t="shared" si="56" ref="F1786:F1819">IF(E1786&lt;7,"Fail","")</f>
      </c>
    </row>
    <row r="1787" spans="1:6" ht="12.75">
      <c r="A1787" s="40" t="s">
        <v>570</v>
      </c>
      <c r="B1787" s="46" t="s">
        <v>521</v>
      </c>
      <c r="D1787" s="19">
        <v>10.7</v>
      </c>
      <c r="E1787" s="19">
        <f>D1787</f>
        <v>10.7</v>
      </c>
      <c r="F1787" s="17">
        <f t="shared" si="56"/>
      </c>
    </row>
    <row r="1788" spans="1:6" ht="12.75">
      <c r="A1788" s="40" t="s">
        <v>583</v>
      </c>
      <c r="B1788" s="46" t="s">
        <v>522</v>
      </c>
      <c r="D1788" s="19">
        <v>11.2</v>
      </c>
      <c r="E1788" s="19">
        <f>D1788</f>
        <v>11.2</v>
      </c>
      <c r="F1788" s="17">
        <f t="shared" si="56"/>
      </c>
    </row>
    <row r="1789" spans="1:5" ht="12.75">
      <c r="A1789" s="40" t="s">
        <v>568</v>
      </c>
      <c r="B1789" s="46" t="s">
        <v>522</v>
      </c>
      <c r="D1789" s="19">
        <v>11.2</v>
      </c>
      <c r="E1789" s="19"/>
    </row>
    <row r="1790" spans="1:6" ht="12.75">
      <c r="A1790" s="40" t="s">
        <v>569</v>
      </c>
      <c r="B1790" s="46" t="s">
        <v>522</v>
      </c>
      <c r="D1790" s="19">
        <v>10.9</v>
      </c>
      <c r="E1790" s="19">
        <f>AVERAGE(D1789:D1790)</f>
        <v>11.05</v>
      </c>
      <c r="F1790" s="17">
        <f t="shared" si="56"/>
      </c>
    </row>
    <row r="1791" spans="1:6" ht="12.75">
      <c r="A1791" s="40" t="s">
        <v>570</v>
      </c>
      <c r="B1791" s="46" t="s">
        <v>522</v>
      </c>
      <c r="D1791" s="19">
        <v>10.6</v>
      </c>
      <c r="E1791" s="19">
        <f>D1791</f>
        <v>10.6</v>
      </c>
      <c r="F1791" s="17">
        <f t="shared" si="56"/>
      </c>
    </row>
    <row r="1792" spans="1:6" ht="12.75">
      <c r="A1792" s="40" t="s">
        <v>583</v>
      </c>
      <c r="B1792" s="46" t="s">
        <v>523</v>
      </c>
      <c r="D1792" s="19">
        <v>11.4</v>
      </c>
      <c r="E1792" s="19">
        <f>D1792</f>
        <v>11.4</v>
      </c>
      <c r="F1792" s="17">
        <f t="shared" si="56"/>
      </c>
    </row>
    <row r="1793" spans="1:5" ht="12.75">
      <c r="A1793" s="40" t="s">
        <v>568</v>
      </c>
      <c r="B1793" s="46" t="s">
        <v>523</v>
      </c>
      <c r="D1793" s="19">
        <v>11.4</v>
      </c>
      <c r="E1793" s="19"/>
    </row>
    <row r="1794" spans="1:6" ht="12.75">
      <c r="A1794" s="40" t="s">
        <v>569</v>
      </c>
      <c r="B1794" s="46" t="s">
        <v>523</v>
      </c>
      <c r="D1794" s="19">
        <v>11.3</v>
      </c>
      <c r="E1794" s="19">
        <f>AVERAGE(D1793:D1794)</f>
        <v>11.350000000000001</v>
      </c>
      <c r="F1794" s="17">
        <f t="shared" si="56"/>
      </c>
    </row>
    <row r="1795" spans="1:6" ht="12.75">
      <c r="A1795" s="40" t="s">
        <v>570</v>
      </c>
      <c r="B1795" s="46" t="s">
        <v>523</v>
      </c>
      <c r="D1795" s="19">
        <v>11.2</v>
      </c>
      <c r="E1795" s="19">
        <f>D1795</f>
        <v>11.2</v>
      </c>
      <c r="F1795" s="17">
        <f t="shared" si="56"/>
      </c>
    </row>
    <row r="1796" spans="1:6" ht="12.75">
      <c r="A1796" s="40" t="s">
        <v>583</v>
      </c>
      <c r="B1796" s="46" t="s">
        <v>524</v>
      </c>
      <c r="D1796" s="19">
        <v>10.5</v>
      </c>
      <c r="E1796" s="19">
        <f>D1796</f>
        <v>10.5</v>
      </c>
      <c r="F1796" s="17">
        <f t="shared" si="56"/>
      </c>
    </row>
    <row r="1797" spans="1:5" ht="12.75">
      <c r="A1797" s="40" t="s">
        <v>568</v>
      </c>
      <c r="B1797" s="46" t="s">
        <v>524</v>
      </c>
      <c r="D1797" s="19">
        <v>10.4</v>
      </c>
      <c r="E1797" s="19"/>
    </row>
    <row r="1798" spans="1:6" ht="12.75">
      <c r="A1798" s="40" t="s">
        <v>569</v>
      </c>
      <c r="B1798" s="46" t="s">
        <v>524</v>
      </c>
      <c r="D1798" s="19">
        <v>10.8</v>
      </c>
      <c r="E1798" s="19">
        <f>AVERAGE(D1797:D1798)</f>
        <v>10.600000000000001</v>
      </c>
      <c r="F1798" s="17">
        <f t="shared" si="56"/>
      </c>
    </row>
    <row r="1799" spans="1:6" ht="12.75">
      <c r="A1799" s="40" t="s">
        <v>570</v>
      </c>
      <c r="B1799" s="46" t="s">
        <v>524</v>
      </c>
      <c r="D1799" s="19">
        <v>10.1</v>
      </c>
      <c r="E1799" s="19">
        <f>D1799</f>
        <v>10.1</v>
      </c>
      <c r="F1799" s="17">
        <f t="shared" si="56"/>
      </c>
    </row>
    <row r="1800" spans="1:6" ht="12.75">
      <c r="A1800" s="40" t="s">
        <v>583</v>
      </c>
      <c r="B1800" s="46" t="s">
        <v>525</v>
      </c>
      <c r="D1800" s="19">
        <v>9.6</v>
      </c>
      <c r="E1800" s="19">
        <f>D1800</f>
        <v>9.6</v>
      </c>
      <c r="F1800" s="17">
        <f t="shared" si="56"/>
      </c>
    </row>
    <row r="1801" spans="1:5" ht="12.75">
      <c r="A1801" s="40" t="s">
        <v>568</v>
      </c>
      <c r="B1801" s="46" t="s">
        <v>525</v>
      </c>
      <c r="D1801" s="19">
        <v>9.5</v>
      </c>
      <c r="E1801" s="19"/>
    </row>
    <row r="1802" spans="1:6" ht="12.75">
      <c r="A1802" s="40" t="s">
        <v>569</v>
      </c>
      <c r="B1802" s="46" t="s">
        <v>525</v>
      </c>
      <c r="D1802" s="19">
        <v>9.7</v>
      </c>
      <c r="E1802" s="19">
        <f>AVERAGE(D1801:D1802)</f>
        <v>9.6</v>
      </c>
      <c r="F1802" s="17">
        <f t="shared" si="56"/>
      </c>
    </row>
    <row r="1803" spans="1:6" ht="12.75">
      <c r="A1803" s="40" t="s">
        <v>570</v>
      </c>
      <c r="B1803" s="46" t="s">
        <v>525</v>
      </c>
      <c r="D1803" s="19">
        <v>9.4</v>
      </c>
      <c r="E1803" s="19">
        <f>D1803</f>
        <v>9.4</v>
      </c>
      <c r="F1803" s="17">
        <f t="shared" si="56"/>
      </c>
    </row>
    <row r="1804" spans="1:6" ht="12.75">
      <c r="A1804" s="40" t="s">
        <v>583</v>
      </c>
      <c r="B1804" s="46" t="s">
        <v>526</v>
      </c>
      <c r="D1804" s="19">
        <v>8.7</v>
      </c>
      <c r="E1804" s="19">
        <f>D1804</f>
        <v>8.7</v>
      </c>
      <c r="F1804" s="17">
        <f t="shared" si="56"/>
      </c>
    </row>
    <row r="1805" spans="1:5" ht="12.75">
      <c r="A1805" s="40" t="s">
        <v>568</v>
      </c>
      <c r="B1805" s="46" t="s">
        <v>526</v>
      </c>
      <c r="D1805" s="19">
        <v>8.5</v>
      </c>
      <c r="E1805" s="19"/>
    </row>
    <row r="1806" spans="1:6" ht="12.75">
      <c r="A1806" s="40" t="s">
        <v>569</v>
      </c>
      <c r="B1806" s="46" t="s">
        <v>526</v>
      </c>
      <c r="D1806" s="19">
        <v>9</v>
      </c>
      <c r="E1806" s="19">
        <f>AVERAGE(D1805:D1806)</f>
        <v>8.75</v>
      </c>
      <c r="F1806" s="17">
        <f t="shared" si="56"/>
      </c>
    </row>
    <row r="1807" spans="1:6" ht="12.75">
      <c r="A1807" s="40" t="s">
        <v>570</v>
      </c>
      <c r="B1807" s="46" t="s">
        <v>526</v>
      </c>
      <c r="D1807" s="19">
        <v>9.3</v>
      </c>
      <c r="E1807" s="19">
        <f>D1807</f>
        <v>9.3</v>
      </c>
      <c r="F1807" s="17">
        <f t="shared" si="56"/>
      </c>
    </row>
    <row r="1808" spans="1:6" ht="12.75">
      <c r="A1808" s="40" t="s">
        <v>583</v>
      </c>
      <c r="B1808" s="46" t="s">
        <v>527</v>
      </c>
      <c r="D1808" s="19">
        <v>8.1</v>
      </c>
      <c r="E1808" s="19">
        <f>D1808</f>
        <v>8.1</v>
      </c>
      <c r="F1808" s="17">
        <f t="shared" si="56"/>
      </c>
    </row>
    <row r="1809" spans="1:5" ht="12.75">
      <c r="A1809" s="40" t="s">
        <v>568</v>
      </c>
      <c r="B1809" s="46" t="s">
        <v>527</v>
      </c>
      <c r="D1809" s="19">
        <v>8</v>
      </c>
      <c r="E1809" s="19"/>
    </row>
    <row r="1810" spans="1:6" ht="12.75">
      <c r="A1810" s="40" t="s">
        <v>569</v>
      </c>
      <c r="B1810" s="46" t="s">
        <v>527</v>
      </c>
      <c r="D1810" s="19">
        <v>8.5</v>
      </c>
      <c r="E1810" s="19">
        <f>AVERAGE(D1809:D1810)</f>
        <v>8.25</v>
      </c>
      <c r="F1810" s="17">
        <f t="shared" si="56"/>
      </c>
    </row>
    <row r="1811" spans="1:6" ht="12.75">
      <c r="A1811" s="40" t="s">
        <v>570</v>
      </c>
      <c r="B1811" s="46" t="s">
        <v>527</v>
      </c>
      <c r="D1811" s="19">
        <v>9</v>
      </c>
      <c r="E1811" s="19">
        <f>D1811</f>
        <v>9</v>
      </c>
      <c r="F1811" s="17">
        <f t="shared" si="56"/>
      </c>
    </row>
    <row r="1812" spans="1:6" ht="12.75">
      <c r="A1812" s="40" t="s">
        <v>583</v>
      </c>
      <c r="B1812" s="46" t="s">
        <v>528</v>
      </c>
      <c r="D1812" s="19">
        <v>9.2</v>
      </c>
      <c r="E1812" s="19">
        <f>D1812</f>
        <v>9.2</v>
      </c>
      <c r="F1812" s="17">
        <f t="shared" si="56"/>
      </c>
    </row>
    <row r="1813" spans="1:5" ht="12.75">
      <c r="A1813" s="40" t="s">
        <v>568</v>
      </c>
      <c r="B1813" s="46" t="s">
        <v>528</v>
      </c>
      <c r="D1813" s="19">
        <v>9.2</v>
      </c>
      <c r="E1813" s="19"/>
    </row>
    <row r="1814" spans="1:6" ht="12.75">
      <c r="A1814" s="40" t="s">
        <v>569</v>
      </c>
      <c r="B1814" s="46" t="s">
        <v>528</v>
      </c>
      <c r="D1814" s="19">
        <v>9</v>
      </c>
      <c r="E1814" s="19">
        <f>AVERAGE(D1813:D1814)</f>
        <v>9.1</v>
      </c>
      <c r="F1814" s="17">
        <f t="shared" si="56"/>
      </c>
    </row>
    <row r="1815" spans="1:6" ht="12.75">
      <c r="A1815" s="40" t="s">
        <v>570</v>
      </c>
      <c r="B1815" s="46" t="s">
        <v>528</v>
      </c>
      <c r="D1815" s="19">
        <v>9.3</v>
      </c>
      <c r="E1815" s="19">
        <f>D1815</f>
        <v>9.3</v>
      </c>
      <c r="F1815" s="17">
        <f t="shared" si="56"/>
      </c>
    </row>
    <row r="1816" spans="1:6" ht="12.75">
      <c r="A1816" s="40" t="s">
        <v>583</v>
      </c>
      <c r="B1816" s="46" t="s">
        <v>529</v>
      </c>
      <c r="D1816" s="19">
        <v>9.2</v>
      </c>
      <c r="E1816" s="19">
        <f>D1816</f>
        <v>9.2</v>
      </c>
      <c r="F1816" s="17">
        <f t="shared" si="56"/>
      </c>
    </row>
    <row r="1817" spans="1:5" ht="12.75">
      <c r="A1817" s="40" t="s">
        <v>568</v>
      </c>
      <c r="B1817" s="46" t="s">
        <v>529</v>
      </c>
      <c r="D1817" s="19">
        <v>8.9</v>
      </c>
      <c r="E1817" s="19"/>
    </row>
    <row r="1818" spans="1:6" ht="12.75">
      <c r="A1818" s="40" t="s">
        <v>569</v>
      </c>
      <c r="B1818" s="46" t="s">
        <v>529</v>
      </c>
      <c r="D1818" s="19">
        <v>8.4</v>
      </c>
      <c r="E1818" s="19">
        <f>AVERAGE(D1817:D1818)</f>
        <v>8.65</v>
      </c>
      <c r="F1818" s="17">
        <f t="shared" si="56"/>
      </c>
    </row>
    <row r="1819" spans="1:6" ht="12.75">
      <c r="A1819" s="40" t="s">
        <v>570</v>
      </c>
      <c r="B1819" s="46" t="s">
        <v>529</v>
      </c>
      <c r="D1819" s="19">
        <v>9.1</v>
      </c>
      <c r="E1819" s="19">
        <f>D1819</f>
        <v>9.1</v>
      </c>
      <c r="F1819" s="17">
        <f t="shared" si="56"/>
      </c>
    </row>
    <row r="1820" spans="1:6" ht="12.75">
      <c r="A1820" s="40" t="s">
        <v>583</v>
      </c>
      <c r="B1820" s="46" t="s">
        <v>530</v>
      </c>
      <c r="D1820" s="19">
        <v>9</v>
      </c>
      <c r="E1820" s="19">
        <f>D1820</f>
        <v>9</v>
      </c>
      <c r="F1820" s="17">
        <f>IF(E1820&lt;7,"Fail","")</f>
      </c>
    </row>
    <row r="1821" spans="1:5" ht="12.75">
      <c r="A1821" s="40" t="s">
        <v>568</v>
      </c>
      <c r="B1821" s="46" t="s">
        <v>530</v>
      </c>
      <c r="D1821" s="19">
        <v>8.9</v>
      </c>
      <c r="E1821" s="19"/>
    </row>
    <row r="1822" spans="1:6" ht="12.75">
      <c r="A1822" s="40" t="s">
        <v>569</v>
      </c>
      <c r="B1822" s="46" t="s">
        <v>530</v>
      </c>
      <c r="D1822" s="19">
        <v>8.9</v>
      </c>
      <c r="E1822" s="19">
        <f>AVERAGE(D1821:D1822)</f>
        <v>8.9</v>
      </c>
      <c r="F1822" s="17">
        <f aca="true" t="shared" si="57" ref="F1822:F1855">IF(E1822&lt;7,"Fail","")</f>
      </c>
    </row>
    <row r="1823" spans="1:6" ht="12.75">
      <c r="A1823" s="40" t="s">
        <v>570</v>
      </c>
      <c r="B1823" s="46" t="s">
        <v>530</v>
      </c>
      <c r="D1823" s="19">
        <v>10</v>
      </c>
      <c r="E1823" s="19">
        <f>D1823</f>
        <v>10</v>
      </c>
      <c r="F1823" s="17">
        <f t="shared" si="57"/>
      </c>
    </row>
    <row r="1824" spans="1:6" ht="12.75">
      <c r="A1824" s="40" t="s">
        <v>583</v>
      </c>
      <c r="B1824" s="46" t="s">
        <v>531</v>
      </c>
      <c r="D1824" s="19">
        <v>8.1</v>
      </c>
      <c r="E1824" s="19">
        <f>D1824</f>
        <v>8.1</v>
      </c>
      <c r="F1824" s="17">
        <f t="shared" si="57"/>
      </c>
    </row>
    <row r="1825" spans="1:5" ht="12.75">
      <c r="A1825" s="40" t="s">
        <v>568</v>
      </c>
      <c r="B1825" s="46" t="s">
        <v>531</v>
      </c>
      <c r="D1825" s="19">
        <v>8</v>
      </c>
      <c r="E1825" s="19"/>
    </row>
    <row r="1826" spans="1:6" ht="12.75">
      <c r="A1826" s="40" t="s">
        <v>569</v>
      </c>
      <c r="B1826" s="46" t="s">
        <v>531</v>
      </c>
      <c r="D1826" s="19">
        <v>8</v>
      </c>
      <c r="E1826" s="19">
        <f>AVERAGE(D1825:D1826)</f>
        <v>8</v>
      </c>
      <c r="F1826" s="17">
        <f t="shared" si="57"/>
      </c>
    </row>
    <row r="1827" spans="1:6" ht="12.75">
      <c r="A1827" s="40" t="s">
        <v>570</v>
      </c>
      <c r="B1827" s="46" t="s">
        <v>531</v>
      </c>
      <c r="D1827" s="19">
        <v>8.7</v>
      </c>
      <c r="E1827" s="19">
        <f>D1827</f>
        <v>8.7</v>
      </c>
      <c r="F1827" s="17">
        <f t="shared" si="57"/>
      </c>
    </row>
    <row r="1828" spans="1:6" ht="12.75">
      <c r="A1828" s="40" t="s">
        <v>583</v>
      </c>
      <c r="B1828" s="46" t="s">
        <v>532</v>
      </c>
      <c r="D1828" s="19">
        <v>8.7</v>
      </c>
      <c r="E1828" s="19">
        <f>D1828</f>
        <v>8.7</v>
      </c>
      <c r="F1828" s="17">
        <f t="shared" si="57"/>
      </c>
    </row>
    <row r="1829" spans="1:5" ht="12.75">
      <c r="A1829" s="40" t="s">
        <v>568</v>
      </c>
      <c r="B1829" s="46" t="s">
        <v>532</v>
      </c>
      <c r="D1829" s="19">
        <v>8.6</v>
      </c>
      <c r="E1829" s="19"/>
    </row>
    <row r="1830" spans="1:6" ht="12.75">
      <c r="A1830" s="40" t="s">
        <v>569</v>
      </c>
      <c r="B1830" s="46" t="s">
        <v>532</v>
      </c>
      <c r="D1830" s="19">
        <v>8.4</v>
      </c>
      <c r="E1830" s="19">
        <f>AVERAGE(D1829:D1830)</f>
        <v>8.5</v>
      </c>
      <c r="F1830" s="17">
        <f t="shared" si="57"/>
      </c>
    </row>
    <row r="1831" spans="1:6" ht="12.75">
      <c r="A1831" s="40" t="s">
        <v>570</v>
      </c>
      <c r="B1831" s="46" t="s">
        <v>532</v>
      </c>
      <c r="D1831" s="19">
        <v>8.9</v>
      </c>
      <c r="E1831" s="19">
        <f>D1831</f>
        <v>8.9</v>
      </c>
      <c r="F1831" s="17">
        <f t="shared" si="57"/>
      </c>
    </row>
    <row r="1832" spans="1:6" ht="12.75">
      <c r="A1832" s="40" t="s">
        <v>583</v>
      </c>
      <c r="B1832" s="46" t="s">
        <v>533</v>
      </c>
      <c r="D1832" s="19">
        <v>7.8</v>
      </c>
      <c r="E1832" s="19">
        <f>D1832</f>
        <v>7.8</v>
      </c>
      <c r="F1832" s="17">
        <f t="shared" si="57"/>
      </c>
    </row>
    <row r="1833" spans="1:5" ht="12.75">
      <c r="A1833" s="40" t="s">
        <v>568</v>
      </c>
      <c r="B1833" s="46" t="s">
        <v>533</v>
      </c>
      <c r="D1833" s="19">
        <v>7.7</v>
      </c>
      <c r="E1833" s="19"/>
    </row>
    <row r="1834" spans="1:6" ht="12.75">
      <c r="A1834" s="40" t="s">
        <v>569</v>
      </c>
      <c r="B1834" s="46" t="s">
        <v>533</v>
      </c>
      <c r="D1834" s="19">
        <v>7.8</v>
      </c>
      <c r="E1834" s="19">
        <f>AVERAGE(D1833:D1834)</f>
        <v>7.75</v>
      </c>
      <c r="F1834" s="17">
        <f t="shared" si="57"/>
      </c>
    </row>
    <row r="1835" spans="1:6" ht="12.75">
      <c r="A1835" s="40" t="s">
        <v>570</v>
      </c>
      <c r="B1835" s="46" t="s">
        <v>533</v>
      </c>
      <c r="D1835" s="19">
        <v>7.7</v>
      </c>
      <c r="E1835" s="19">
        <f>D1835</f>
        <v>7.7</v>
      </c>
      <c r="F1835" s="17">
        <f t="shared" si="57"/>
      </c>
    </row>
    <row r="1836" spans="1:6" ht="12.75">
      <c r="A1836" s="40" t="s">
        <v>583</v>
      </c>
      <c r="B1836" s="46" t="s">
        <v>534</v>
      </c>
      <c r="D1836" s="19">
        <v>6</v>
      </c>
      <c r="E1836" s="19">
        <f>D1836</f>
        <v>6</v>
      </c>
      <c r="F1836" s="17" t="str">
        <f t="shared" si="57"/>
        <v>Fail</v>
      </c>
    </row>
    <row r="1837" spans="1:5" ht="12.75">
      <c r="A1837" s="40" t="s">
        <v>568</v>
      </c>
      <c r="B1837" s="46" t="s">
        <v>534</v>
      </c>
      <c r="D1837" s="19">
        <v>6</v>
      </c>
      <c r="E1837" s="19"/>
    </row>
    <row r="1838" spans="1:6" ht="12.75">
      <c r="A1838" s="40" t="s">
        <v>569</v>
      </c>
      <c r="B1838" s="46" t="s">
        <v>534</v>
      </c>
      <c r="D1838" s="19">
        <v>6.4</v>
      </c>
      <c r="E1838" s="19">
        <f>AVERAGE(D1837:D1838)</f>
        <v>6.2</v>
      </c>
      <c r="F1838" s="17" t="str">
        <f t="shared" si="57"/>
        <v>Fail</v>
      </c>
    </row>
    <row r="1839" spans="1:6" ht="12.75">
      <c r="A1839" s="40" t="s">
        <v>570</v>
      </c>
      <c r="B1839" s="46" t="s">
        <v>534</v>
      </c>
      <c r="D1839" s="19">
        <v>6.5</v>
      </c>
      <c r="E1839" s="19">
        <f>D1839</f>
        <v>6.5</v>
      </c>
      <c r="F1839" s="17" t="str">
        <f t="shared" si="57"/>
        <v>Fail</v>
      </c>
    </row>
    <row r="1840" spans="1:6" ht="12.75">
      <c r="A1840" s="40" t="s">
        <v>583</v>
      </c>
      <c r="B1840" s="46" t="s">
        <v>535</v>
      </c>
      <c r="D1840" s="19">
        <v>8.8</v>
      </c>
      <c r="E1840" s="19">
        <f>D1840</f>
        <v>8.8</v>
      </c>
      <c r="F1840" s="17">
        <f t="shared" si="57"/>
      </c>
    </row>
    <row r="1841" spans="1:5" ht="12.75">
      <c r="A1841" s="40" t="s">
        <v>568</v>
      </c>
      <c r="B1841" s="46" t="s">
        <v>535</v>
      </c>
      <c r="D1841" s="19">
        <v>8.6</v>
      </c>
      <c r="E1841" s="19"/>
    </row>
    <row r="1842" spans="1:6" ht="12.75">
      <c r="A1842" s="40" t="s">
        <v>569</v>
      </c>
      <c r="B1842" s="46" t="s">
        <v>535</v>
      </c>
      <c r="D1842" s="19">
        <v>8.6</v>
      </c>
      <c r="E1842" s="19">
        <f>AVERAGE(D1841:D1842)</f>
        <v>8.6</v>
      </c>
      <c r="F1842" s="17">
        <f t="shared" si="57"/>
      </c>
    </row>
    <row r="1843" spans="1:6" ht="12.75">
      <c r="A1843" s="40" t="s">
        <v>570</v>
      </c>
      <c r="B1843" s="46" t="s">
        <v>535</v>
      </c>
      <c r="D1843" s="19">
        <v>8.8</v>
      </c>
      <c r="E1843" s="19">
        <f>D1843</f>
        <v>8.8</v>
      </c>
      <c r="F1843" s="17">
        <f t="shared" si="57"/>
      </c>
    </row>
    <row r="1844" spans="1:6" ht="12.75">
      <c r="A1844" s="40" t="s">
        <v>583</v>
      </c>
      <c r="B1844" s="46" t="s">
        <v>536</v>
      </c>
      <c r="D1844" s="19">
        <v>9.4</v>
      </c>
      <c r="E1844" s="19">
        <f>D1844</f>
        <v>9.4</v>
      </c>
      <c r="F1844" s="17">
        <f t="shared" si="57"/>
      </c>
    </row>
    <row r="1845" spans="1:5" ht="12.75">
      <c r="A1845" s="40" t="s">
        <v>568</v>
      </c>
      <c r="B1845" s="46" t="s">
        <v>536</v>
      </c>
      <c r="D1845" s="19">
        <v>9.2</v>
      </c>
      <c r="E1845" s="19"/>
    </row>
    <row r="1846" spans="1:6" ht="12.75">
      <c r="A1846" s="40" t="s">
        <v>569</v>
      </c>
      <c r="B1846" s="46" t="s">
        <v>536</v>
      </c>
      <c r="D1846" s="19">
        <v>8.7</v>
      </c>
      <c r="E1846" s="19">
        <f>AVERAGE(D1845:D1846)</f>
        <v>8.95</v>
      </c>
      <c r="F1846" s="17">
        <f t="shared" si="57"/>
      </c>
    </row>
    <row r="1847" spans="1:6" ht="12.75">
      <c r="A1847" s="40" t="s">
        <v>570</v>
      </c>
      <c r="B1847" s="46" t="s">
        <v>536</v>
      </c>
      <c r="D1847" s="19">
        <v>9.6</v>
      </c>
      <c r="E1847" s="19">
        <f>D1847</f>
        <v>9.6</v>
      </c>
      <c r="F1847" s="17">
        <f t="shared" si="57"/>
      </c>
    </row>
    <row r="1848" spans="1:6" ht="12.75">
      <c r="A1848" s="40" t="s">
        <v>583</v>
      </c>
      <c r="B1848" s="46" t="s">
        <v>537</v>
      </c>
      <c r="D1848" s="19">
        <v>8</v>
      </c>
      <c r="E1848" s="19">
        <f>D1848</f>
        <v>8</v>
      </c>
      <c r="F1848" s="17">
        <f t="shared" si="57"/>
      </c>
    </row>
    <row r="1849" spans="1:5" ht="12.75">
      <c r="A1849" s="40" t="s">
        <v>568</v>
      </c>
      <c r="B1849" s="46" t="s">
        <v>537</v>
      </c>
      <c r="D1849" s="19">
        <v>8</v>
      </c>
      <c r="E1849" s="19"/>
    </row>
    <row r="1850" spans="1:6" ht="12.75">
      <c r="A1850" s="40" t="s">
        <v>569</v>
      </c>
      <c r="B1850" s="46" t="s">
        <v>537</v>
      </c>
      <c r="D1850" s="19">
        <v>7.8</v>
      </c>
      <c r="E1850" s="19">
        <f>AVERAGE(D1849:D1850)</f>
        <v>7.9</v>
      </c>
      <c r="F1850" s="17">
        <f t="shared" si="57"/>
      </c>
    </row>
    <row r="1851" spans="1:6" ht="12.75">
      <c r="A1851" s="40" t="s">
        <v>570</v>
      </c>
      <c r="B1851" s="46" t="s">
        <v>537</v>
      </c>
      <c r="D1851" s="19">
        <v>8.7</v>
      </c>
      <c r="E1851" s="19">
        <f>D1851</f>
        <v>8.7</v>
      </c>
      <c r="F1851" s="17">
        <f t="shared" si="57"/>
      </c>
    </row>
    <row r="1852" spans="1:6" ht="12.75">
      <c r="A1852" s="40" t="s">
        <v>583</v>
      </c>
      <c r="B1852" s="46" t="s">
        <v>538</v>
      </c>
      <c r="D1852" s="19">
        <v>8.9</v>
      </c>
      <c r="E1852" s="19">
        <f>D1852</f>
        <v>8.9</v>
      </c>
      <c r="F1852" s="17">
        <f t="shared" si="57"/>
      </c>
    </row>
    <row r="1853" spans="1:5" ht="12.75">
      <c r="A1853" s="40" t="s">
        <v>568</v>
      </c>
      <c r="B1853" s="46" t="s">
        <v>538</v>
      </c>
      <c r="D1853" s="19">
        <v>8.8</v>
      </c>
      <c r="E1853" s="19"/>
    </row>
    <row r="1854" spans="1:6" ht="12.75">
      <c r="A1854" s="40" t="s">
        <v>569</v>
      </c>
      <c r="B1854" s="46" t="s">
        <v>538</v>
      </c>
      <c r="D1854" s="19">
        <v>7.9</v>
      </c>
      <c r="E1854" s="19">
        <f>AVERAGE(D1853:D1854)</f>
        <v>8.350000000000001</v>
      </c>
      <c r="F1854" s="17">
        <f t="shared" si="57"/>
      </c>
    </row>
    <row r="1855" spans="1:6" ht="12.75">
      <c r="A1855" s="40" t="s">
        <v>570</v>
      </c>
      <c r="B1855" s="46" t="s">
        <v>538</v>
      </c>
      <c r="D1855" s="19">
        <v>8.8</v>
      </c>
      <c r="E1855" s="19">
        <f>D1855</f>
        <v>8.8</v>
      </c>
      <c r="F1855" s="17">
        <f t="shared" si="57"/>
      </c>
    </row>
    <row r="1856" spans="1:6" ht="12.75">
      <c r="A1856" s="40" t="s">
        <v>583</v>
      </c>
      <c r="B1856" s="46" t="s">
        <v>539</v>
      </c>
      <c r="D1856" s="19">
        <v>8.3</v>
      </c>
      <c r="E1856" s="19">
        <f>D1856</f>
        <v>8.3</v>
      </c>
      <c r="F1856" s="17">
        <f>IF(E1856&lt;7,"Fail","")</f>
      </c>
    </row>
    <row r="1857" spans="1:5" ht="12.75">
      <c r="A1857" s="40" t="s">
        <v>568</v>
      </c>
      <c r="B1857" s="46" t="s">
        <v>539</v>
      </c>
      <c r="D1857" s="19">
        <v>8.3</v>
      </c>
      <c r="E1857" s="19"/>
    </row>
    <row r="1858" spans="1:6" ht="12.75">
      <c r="A1858" s="40" t="s">
        <v>569</v>
      </c>
      <c r="B1858" s="46" t="s">
        <v>539</v>
      </c>
      <c r="D1858" s="19">
        <v>8.1</v>
      </c>
      <c r="E1858" s="19">
        <f>AVERAGE(D1857:D1858)</f>
        <v>8.2</v>
      </c>
      <c r="F1858" s="17">
        <f aca="true" t="shared" si="58" ref="F1858:F1919">IF(E1858&lt;7,"Fail","")</f>
      </c>
    </row>
    <row r="1859" spans="1:6" ht="12.75">
      <c r="A1859" s="40" t="s">
        <v>570</v>
      </c>
      <c r="B1859" s="46" t="s">
        <v>539</v>
      </c>
      <c r="D1859" s="19">
        <v>8.5</v>
      </c>
      <c r="E1859" s="19">
        <f>D1859</f>
        <v>8.5</v>
      </c>
      <c r="F1859" s="17">
        <f t="shared" si="58"/>
      </c>
    </row>
    <row r="1860" spans="1:6" ht="12.75">
      <c r="A1860" s="40" t="s">
        <v>583</v>
      </c>
      <c r="B1860" s="46" t="s">
        <v>540</v>
      </c>
      <c r="D1860" s="19">
        <v>8.6</v>
      </c>
      <c r="E1860" s="19">
        <f>D1860</f>
        <v>8.6</v>
      </c>
      <c r="F1860" s="17">
        <f t="shared" si="58"/>
      </c>
    </row>
    <row r="1861" spans="1:5" ht="12.75">
      <c r="A1861" s="40" t="s">
        <v>568</v>
      </c>
      <c r="B1861" s="46" t="s">
        <v>540</v>
      </c>
      <c r="D1861" s="19">
        <v>8.1</v>
      </c>
      <c r="E1861" s="19"/>
    </row>
    <row r="1862" spans="1:6" ht="12.75">
      <c r="A1862" s="40" t="s">
        <v>569</v>
      </c>
      <c r="B1862" s="46" t="s">
        <v>540</v>
      </c>
      <c r="D1862" s="19">
        <v>8</v>
      </c>
      <c r="E1862" s="19">
        <f>AVERAGE(D1861:D1862)</f>
        <v>8.05</v>
      </c>
      <c r="F1862" s="17">
        <f t="shared" si="58"/>
      </c>
    </row>
    <row r="1863" spans="1:6" ht="12.75">
      <c r="A1863" s="40" t="s">
        <v>570</v>
      </c>
      <c r="B1863" s="46" t="s">
        <v>540</v>
      </c>
      <c r="D1863" s="19">
        <v>8.8</v>
      </c>
      <c r="E1863" s="19">
        <f>D1863</f>
        <v>8.8</v>
      </c>
      <c r="F1863" s="17">
        <f t="shared" si="58"/>
      </c>
    </row>
    <row r="1864" spans="1:6" ht="12.75">
      <c r="A1864" s="40" t="s">
        <v>583</v>
      </c>
      <c r="B1864" s="46" t="s">
        <v>541</v>
      </c>
      <c r="D1864" s="19">
        <v>7.5</v>
      </c>
      <c r="E1864" s="19">
        <f>D1864</f>
        <v>7.5</v>
      </c>
      <c r="F1864" s="17">
        <f t="shared" si="58"/>
      </c>
    </row>
    <row r="1865" spans="1:5" ht="12.75">
      <c r="A1865" s="40" t="s">
        <v>568</v>
      </c>
      <c r="B1865" s="46" t="s">
        <v>541</v>
      </c>
      <c r="D1865" s="19">
        <v>7.5</v>
      </c>
      <c r="E1865" s="19"/>
    </row>
    <row r="1866" spans="1:6" ht="12.75">
      <c r="A1866" s="40" t="s">
        <v>569</v>
      </c>
      <c r="B1866" s="46" t="s">
        <v>541</v>
      </c>
      <c r="D1866" s="19">
        <v>7.5</v>
      </c>
      <c r="E1866" s="19">
        <f>AVERAGE(D1865:D1866)</f>
        <v>7.5</v>
      </c>
      <c r="F1866" s="17">
        <f t="shared" si="58"/>
      </c>
    </row>
    <row r="1867" spans="1:6" ht="12.75">
      <c r="A1867" s="40" t="s">
        <v>570</v>
      </c>
      <c r="B1867" s="46" t="s">
        <v>541</v>
      </c>
      <c r="D1867" s="19">
        <v>7.8</v>
      </c>
      <c r="E1867" s="19">
        <f>D1867</f>
        <v>7.8</v>
      </c>
      <c r="F1867" s="17">
        <f t="shared" si="58"/>
      </c>
    </row>
    <row r="1868" spans="1:5" ht="12.75">
      <c r="A1868" s="40" t="s">
        <v>568</v>
      </c>
      <c r="B1868" s="46" t="s">
        <v>542</v>
      </c>
      <c r="D1868" s="19">
        <v>8.8</v>
      </c>
      <c r="E1868" s="19"/>
    </row>
    <row r="1869" spans="1:6" ht="12.75">
      <c r="A1869" s="40" t="s">
        <v>569</v>
      </c>
      <c r="B1869" s="46" t="s">
        <v>542</v>
      </c>
      <c r="D1869" s="19">
        <v>8.4</v>
      </c>
      <c r="E1869" s="19">
        <f>AVERAGE(D1868:D1869)</f>
        <v>8.600000000000001</v>
      </c>
      <c r="F1869" s="17">
        <f t="shared" si="58"/>
      </c>
    </row>
    <row r="1870" spans="1:5" ht="12.75">
      <c r="A1870" s="40" t="s">
        <v>568</v>
      </c>
      <c r="B1870" s="46" t="s">
        <v>543</v>
      </c>
      <c r="D1870" s="19">
        <v>8.6</v>
      </c>
      <c r="E1870" s="19"/>
    </row>
    <row r="1871" spans="1:6" ht="12.75">
      <c r="A1871" s="40" t="s">
        <v>569</v>
      </c>
      <c r="B1871" s="46" t="s">
        <v>543</v>
      </c>
      <c r="D1871" s="19">
        <v>8.1</v>
      </c>
      <c r="E1871" s="19">
        <f>AVERAGE(D1870:D1871)</f>
        <v>8.35</v>
      </c>
      <c r="F1871" s="17">
        <f t="shared" si="58"/>
      </c>
    </row>
    <row r="1872" spans="1:5" ht="12.75">
      <c r="A1872" s="40" t="s">
        <v>568</v>
      </c>
      <c r="B1872" s="46" t="s">
        <v>544</v>
      </c>
      <c r="D1872" s="19">
        <v>8.9</v>
      </c>
      <c r="E1872" s="19"/>
    </row>
    <row r="1873" spans="1:6" ht="12.75">
      <c r="A1873" s="40" t="s">
        <v>569</v>
      </c>
      <c r="B1873" s="46" t="s">
        <v>544</v>
      </c>
      <c r="D1873" s="19">
        <v>8.4</v>
      </c>
      <c r="E1873" s="19">
        <f>AVERAGE(D1872:D1873)</f>
        <v>8.65</v>
      </c>
      <c r="F1873" s="17">
        <f t="shared" si="58"/>
      </c>
    </row>
    <row r="1874" spans="1:5" ht="12.75">
      <c r="A1874" s="40" t="s">
        <v>568</v>
      </c>
      <c r="B1874" s="46" t="s">
        <v>545</v>
      </c>
      <c r="D1874" s="19">
        <v>9</v>
      </c>
      <c r="E1874" s="19"/>
    </row>
    <row r="1875" spans="1:6" ht="12.75">
      <c r="A1875" s="40" t="s">
        <v>569</v>
      </c>
      <c r="B1875" s="46" t="s">
        <v>545</v>
      </c>
      <c r="D1875" s="19">
        <v>8.7</v>
      </c>
      <c r="E1875" s="19">
        <f>AVERAGE(D1874:D1875)</f>
        <v>8.85</v>
      </c>
      <c r="F1875" s="17">
        <f t="shared" si="58"/>
      </c>
    </row>
    <row r="1876" spans="1:5" ht="12.75">
      <c r="A1876" s="40" t="s">
        <v>568</v>
      </c>
      <c r="B1876" s="46" t="s">
        <v>546</v>
      </c>
      <c r="D1876" s="19">
        <v>9</v>
      </c>
      <c r="E1876" s="19"/>
    </row>
    <row r="1877" spans="1:6" ht="12.75">
      <c r="A1877" s="40" t="s">
        <v>569</v>
      </c>
      <c r="B1877" s="46" t="s">
        <v>546</v>
      </c>
      <c r="D1877" s="19">
        <v>8</v>
      </c>
      <c r="E1877" s="19">
        <f>AVERAGE(D1876:D1877)</f>
        <v>8.5</v>
      </c>
      <c r="F1877" s="17">
        <f t="shared" si="58"/>
      </c>
    </row>
    <row r="1878" spans="1:5" ht="12.75">
      <c r="A1878" s="40" t="s">
        <v>568</v>
      </c>
      <c r="B1878" s="46" t="s">
        <v>547</v>
      </c>
      <c r="D1878" s="19">
        <v>8.9</v>
      </c>
      <c r="E1878" s="19"/>
    </row>
    <row r="1879" spans="1:6" ht="12.75">
      <c r="A1879" s="40" t="s">
        <v>569</v>
      </c>
      <c r="B1879" s="46" t="s">
        <v>547</v>
      </c>
      <c r="D1879" s="19">
        <v>8</v>
      </c>
      <c r="E1879" s="19">
        <f>AVERAGE(D1878:D1879)</f>
        <v>8.45</v>
      </c>
      <c r="F1879" s="17">
        <f t="shared" si="58"/>
      </c>
    </row>
    <row r="1880" spans="1:5" ht="12.75">
      <c r="A1880" s="40" t="s">
        <v>568</v>
      </c>
      <c r="B1880" s="46" t="s">
        <v>548</v>
      </c>
      <c r="D1880" s="19">
        <v>9.8</v>
      </c>
      <c r="E1880" s="19"/>
    </row>
    <row r="1881" spans="1:6" ht="12.75">
      <c r="A1881" s="40" t="s">
        <v>569</v>
      </c>
      <c r="B1881" s="46" t="s">
        <v>548</v>
      </c>
      <c r="D1881" s="19">
        <v>9.3</v>
      </c>
      <c r="E1881" s="19">
        <f>AVERAGE(D1880:D1881)</f>
        <v>9.55</v>
      </c>
      <c r="F1881" s="17">
        <f t="shared" si="58"/>
      </c>
    </row>
    <row r="1882" spans="1:5" ht="12.75">
      <c r="A1882" s="40" t="s">
        <v>568</v>
      </c>
      <c r="B1882" s="46" t="s">
        <v>549</v>
      </c>
      <c r="D1882" s="19">
        <v>8.7</v>
      </c>
      <c r="E1882" s="19"/>
    </row>
    <row r="1883" spans="1:6" ht="12.75">
      <c r="A1883" s="40" t="s">
        <v>569</v>
      </c>
      <c r="B1883" s="46" t="s">
        <v>549</v>
      </c>
      <c r="D1883" s="19">
        <v>8.6</v>
      </c>
      <c r="E1883" s="19">
        <f>AVERAGE(D1882:D1883)</f>
        <v>8.649999999999999</v>
      </c>
      <c r="F1883" s="17">
        <f t="shared" si="58"/>
      </c>
    </row>
    <row r="1884" spans="1:5" ht="12.75">
      <c r="A1884" s="40" t="s">
        <v>568</v>
      </c>
      <c r="B1884" s="46" t="s">
        <v>550</v>
      </c>
      <c r="D1884" s="19">
        <v>9.1</v>
      </c>
      <c r="E1884" s="19"/>
    </row>
    <row r="1885" spans="1:6" ht="12.75">
      <c r="A1885" s="40" t="s">
        <v>569</v>
      </c>
      <c r="B1885" s="46" t="s">
        <v>550</v>
      </c>
      <c r="D1885" s="19">
        <v>8.8</v>
      </c>
      <c r="E1885" s="19">
        <f>AVERAGE(D1884:D1885)</f>
        <v>8.95</v>
      </c>
      <c r="F1885" s="17">
        <f t="shared" si="58"/>
      </c>
    </row>
    <row r="1886" spans="1:5" ht="12.75">
      <c r="A1886" s="40" t="s">
        <v>568</v>
      </c>
      <c r="B1886" s="46" t="s">
        <v>551</v>
      </c>
      <c r="D1886" s="19">
        <v>10</v>
      </c>
      <c r="E1886" s="19"/>
    </row>
    <row r="1887" spans="1:6" ht="12.75">
      <c r="A1887" s="40" t="s">
        <v>569</v>
      </c>
      <c r="B1887" s="46" t="s">
        <v>551</v>
      </c>
      <c r="D1887" s="19">
        <v>9.5</v>
      </c>
      <c r="E1887" s="19">
        <f>AVERAGE(D1886:D1887)</f>
        <v>9.75</v>
      </c>
      <c r="F1887" s="17">
        <f t="shared" si="58"/>
      </c>
    </row>
    <row r="1888" spans="1:5" ht="12.75">
      <c r="A1888" s="40" t="s">
        <v>568</v>
      </c>
      <c r="B1888" s="46" t="s">
        <v>552</v>
      </c>
      <c r="D1888" s="19">
        <v>10.3</v>
      </c>
      <c r="E1888" s="19"/>
    </row>
    <row r="1889" spans="1:6" ht="12.75">
      <c r="A1889" s="40" t="s">
        <v>569</v>
      </c>
      <c r="B1889" s="46" t="s">
        <v>552</v>
      </c>
      <c r="D1889" s="19">
        <v>9.9</v>
      </c>
      <c r="E1889" s="19">
        <f>AVERAGE(D1888:D1889)</f>
        <v>10.100000000000001</v>
      </c>
      <c r="F1889" s="17">
        <f t="shared" si="58"/>
      </c>
    </row>
    <row r="1890" spans="1:5" ht="12.75">
      <c r="A1890" s="40" t="s">
        <v>568</v>
      </c>
      <c r="B1890" s="46" t="s">
        <v>553</v>
      </c>
      <c r="D1890" s="19">
        <v>10.7</v>
      </c>
      <c r="E1890" s="19"/>
    </row>
    <row r="1891" spans="1:6" ht="12.75">
      <c r="A1891" s="40" t="s">
        <v>569</v>
      </c>
      <c r="B1891" s="46" t="s">
        <v>553</v>
      </c>
      <c r="D1891" s="19">
        <v>9.5</v>
      </c>
      <c r="E1891" s="19">
        <f>AVERAGE(D1890:D1891)</f>
        <v>10.1</v>
      </c>
      <c r="F1891" s="17">
        <f t="shared" si="58"/>
      </c>
    </row>
    <row r="1892" spans="1:5" ht="12.75">
      <c r="A1892" s="40" t="s">
        <v>568</v>
      </c>
      <c r="B1892" s="46" t="s">
        <v>554</v>
      </c>
      <c r="D1892" s="19">
        <v>11.6</v>
      </c>
      <c r="E1892" s="19"/>
    </row>
    <row r="1893" spans="1:6" ht="12.75">
      <c r="A1893" s="40" t="s">
        <v>569</v>
      </c>
      <c r="B1893" s="46" t="s">
        <v>554</v>
      </c>
      <c r="D1893" s="19">
        <v>10.4</v>
      </c>
      <c r="E1893" s="19">
        <f>AVERAGE(D1892:D1893)</f>
        <v>11</v>
      </c>
      <c r="F1893" s="17">
        <f t="shared" si="58"/>
      </c>
    </row>
    <row r="1894" spans="1:5" ht="12.75">
      <c r="A1894" s="40" t="s">
        <v>568</v>
      </c>
      <c r="B1894" s="46" t="s">
        <v>555</v>
      </c>
      <c r="D1894" s="19">
        <v>10.2</v>
      </c>
      <c r="E1894" s="19"/>
    </row>
    <row r="1895" spans="1:6" ht="12.75">
      <c r="A1895" s="40" t="s">
        <v>569</v>
      </c>
      <c r="B1895" s="46" t="s">
        <v>555</v>
      </c>
      <c r="D1895" s="19">
        <v>10.3</v>
      </c>
      <c r="E1895" s="19">
        <f>AVERAGE(D1894:D1895)</f>
        <v>10.25</v>
      </c>
      <c r="F1895" s="17">
        <f t="shared" si="58"/>
      </c>
    </row>
    <row r="1896" spans="1:5" ht="12.75">
      <c r="A1896" s="40" t="s">
        <v>568</v>
      </c>
      <c r="B1896" s="46" t="s">
        <v>556</v>
      </c>
      <c r="D1896" s="19">
        <v>12.2</v>
      </c>
      <c r="E1896" s="19"/>
    </row>
    <row r="1897" spans="1:6" ht="12.75">
      <c r="A1897" s="40" t="s">
        <v>569</v>
      </c>
      <c r="B1897" s="46" t="s">
        <v>556</v>
      </c>
      <c r="D1897" s="19">
        <v>11.3</v>
      </c>
      <c r="E1897" s="19">
        <f>AVERAGE(D1896:D1897)</f>
        <v>11.75</v>
      </c>
      <c r="F1897" s="17">
        <f t="shared" si="58"/>
      </c>
    </row>
    <row r="1898" spans="1:5" ht="12.75">
      <c r="A1898" s="40" t="s">
        <v>568</v>
      </c>
      <c r="B1898" s="46" t="s">
        <v>557</v>
      </c>
      <c r="D1898" s="19">
        <v>12.3</v>
      </c>
      <c r="E1898" s="19"/>
    </row>
    <row r="1899" spans="1:6" ht="12.75">
      <c r="A1899" s="40" t="s">
        <v>569</v>
      </c>
      <c r="B1899" s="46" t="s">
        <v>557</v>
      </c>
      <c r="D1899" s="19">
        <v>11.2</v>
      </c>
      <c r="E1899" s="19">
        <f>AVERAGE(D1898:D1899)</f>
        <v>11.75</v>
      </c>
      <c r="F1899" s="17">
        <f t="shared" si="58"/>
      </c>
    </row>
    <row r="1900" spans="1:5" ht="12.75">
      <c r="A1900" s="40" t="s">
        <v>568</v>
      </c>
      <c r="B1900" s="46" t="s">
        <v>558</v>
      </c>
      <c r="D1900" s="19">
        <v>11.2</v>
      </c>
      <c r="E1900" s="19"/>
    </row>
    <row r="1901" spans="1:6" ht="12.75">
      <c r="A1901" s="40" t="s">
        <v>569</v>
      </c>
      <c r="B1901" s="46" t="s">
        <v>558</v>
      </c>
      <c r="D1901" s="19">
        <v>11</v>
      </c>
      <c r="E1901" s="19">
        <f>AVERAGE(D1900:D1901)</f>
        <v>11.1</v>
      </c>
      <c r="F1901" s="17">
        <f t="shared" si="58"/>
      </c>
    </row>
    <row r="1902" spans="1:5" ht="12.75">
      <c r="A1902" s="40" t="s">
        <v>568</v>
      </c>
      <c r="B1902" s="46" t="s">
        <v>559</v>
      </c>
      <c r="D1902" s="19">
        <v>11.8</v>
      </c>
      <c r="E1902" s="19"/>
    </row>
    <row r="1903" spans="1:6" ht="12.75">
      <c r="A1903" s="40" t="s">
        <v>569</v>
      </c>
      <c r="B1903" s="46" t="s">
        <v>559</v>
      </c>
      <c r="D1903" s="19">
        <v>10.7</v>
      </c>
      <c r="E1903" s="19">
        <f>AVERAGE(D1902:D1903)</f>
        <v>11.25</v>
      </c>
      <c r="F1903" s="17">
        <f t="shared" si="58"/>
      </c>
    </row>
    <row r="1904" spans="1:5" ht="12.75">
      <c r="A1904" s="40" t="s">
        <v>568</v>
      </c>
      <c r="B1904" s="46" t="s">
        <v>560</v>
      </c>
      <c r="D1904" s="19">
        <v>12.4</v>
      </c>
      <c r="E1904" s="19"/>
    </row>
    <row r="1905" spans="1:6" ht="12.75">
      <c r="A1905" s="40" t="s">
        <v>569</v>
      </c>
      <c r="B1905" s="46" t="s">
        <v>560</v>
      </c>
      <c r="D1905" s="19">
        <v>11.4</v>
      </c>
      <c r="E1905" s="19">
        <f>AVERAGE(D1904:D1905)</f>
        <v>11.9</v>
      </c>
      <c r="F1905" s="17">
        <f t="shared" si="58"/>
      </c>
    </row>
    <row r="1906" spans="1:5" ht="12.75">
      <c r="A1906" s="40" t="s">
        <v>568</v>
      </c>
      <c r="B1906" s="46" t="s">
        <v>561</v>
      </c>
      <c r="D1906" s="19">
        <v>13.2</v>
      </c>
      <c r="E1906" s="19"/>
    </row>
    <row r="1907" spans="1:6" ht="12.75">
      <c r="A1907" s="40" t="s">
        <v>569</v>
      </c>
      <c r="B1907" s="46" t="s">
        <v>561</v>
      </c>
      <c r="D1907" s="19">
        <v>12</v>
      </c>
      <c r="E1907" s="19">
        <f>AVERAGE(D1906:D1907)</f>
        <v>12.6</v>
      </c>
      <c r="F1907" s="17">
        <f t="shared" si="58"/>
      </c>
    </row>
    <row r="1908" spans="1:5" ht="12.75">
      <c r="A1908" s="40" t="s">
        <v>568</v>
      </c>
      <c r="B1908" s="46" t="s">
        <v>562</v>
      </c>
      <c r="D1908" s="19">
        <v>10.3</v>
      </c>
      <c r="E1908" s="19"/>
    </row>
    <row r="1909" spans="1:6" ht="12.75">
      <c r="A1909" s="40" t="s">
        <v>569</v>
      </c>
      <c r="B1909" s="46" t="s">
        <v>562</v>
      </c>
      <c r="D1909" s="19">
        <v>10.4</v>
      </c>
      <c r="E1909" s="19">
        <f>AVERAGE(D1908:D1909)</f>
        <v>10.350000000000001</v>
      </c>
      <c r="F1909" s="17">
        <f t="shared" si="58"/>
      </c>
    </row>
    <row r="1910" spans="1:5" ht="12.75">
      <c r="A1910" s="40" t="s">
        <v>568</v>
      </c>
      <c r="B1910" s="46" t="s">
        <v>563</v>
      </c>
      <c r="D1910" s="19">
        <v>12.1</v>
      </c>
      <c r="E1910" s="19"/>
    </row>
    <row r="1911" spans="1:6" ht="12.75">
      <c r="A1911" s="40" t="s">
        <v>569</v>
      </c>
      <c r="B1911" s="46" t="s">
        <v>563</v>
      </c>
      <c r="D1911" s="19">
        <v>11.2</v>
      </c>
      <c r="E1911" s="19">
        <f>AVERAGE(D1910:D1911)</f>
        <v>11.649999999999999</v>
      </c>
      <c r="F1911" s="17">
        <f t="shared" si="58"/>
      </c>
    </row>
    <row r="1912" spans="1:5" ht="12.75">
      <c r="A1912" s="40" t="s">
        <v>568</v>
      </c>
      <c r="B1912" s="46" t="s">
        <v>564</v>
      </c>
      <c r="D1912" s="19">
        <v>12.4</v>
      </c>
      <c r="E1912" s="19"/>
    </row>
    <row r="1913" spans="1:6" ht="12.75">
      <c r="A1913" s="40" t="s">
        <v>569</v>
      </c>
      <c r="B1913" s="46" t="s">
        <v>564</v>
      </c>
      <c r="D1913" s="19">
        <v>11.6</v>
      </c>
      <c r="E1913" s="19">
        <f>AVERAGE(D1912:D1913)</f>
        <v>12</v>
      </c>
      <c r="F1913" s="17">
        <f t="shared" si="58"/>
      </c>
    </row>
    <row r="1914" spans="1:5" ht="12.75">
      <c r="A1914" s="40" t="s">
        <v>568</v>
      </c>
      <c r="B1914" s="46" t="s">
        <v>565</v>
      </c>
      <c r="D1914" s="19">
        <v>13.7</v>
      </c>
      <c r="E1914" s="19"/>
    </row>
    <row r="1915" spans="1:6" ht="12.75">
      <c r="A1915" s="40" t="s">
        <v>569</v>
      </c>
      <c r="B1915" s="46" t="s">
        <v>565</v>
      </c>
      <c r="D1915" s="19">
        <v>12.2</v>
      </c>
      <c r="E1915" s="19">
        <f>AVERAGE(D1914:D1915)</f>
        <v>12.95</v>
      </c>
      <c r="F1915" s="17">
        <f t="shared" si="58"/>
      </c>
    </row>
    <row r="1916" spans="1:5" ht="12.75">
      <c r="A1916" s="40" t="s">
        <v>568</v>
      </c>
      <c r="B1916" s="46" t="s">
        <v>566</v>
      </c>
      <c r="D1916" s="19">
        <v>11</v>
      </c>
      <c r="E1916" s="19"/>
    </row>
    <row r="1917" spans="1:6" ht="12.75">
      <c r="A1917" s="40" t="s">
        <v>569</v>
      </c>
      <c r="B1917" s="46" t="s">
        <v>566</v>
      </c>
      <c r="D1917" s="19">
        <v>10.5</v>
      </c>
      <c r="E1917" s="19">
        <f>AVERAGE(D1916:D1917)</f>
        <v>10.75</v>
      </c>
      <c r="F1917" s="17">
        <f t="shared" si="58"/>
      </c>
    </row>
    <row r="1918" spans="1:5" ht="12.75">
      <c r="A1918" s="40" t="s">
        <v>568</v>
      </c>
      <c r="B1918" s="46" t="s">
        <v>567</v>
      </c>
      <c r="D1918" s="19">
        <v>10.3</v>
      </c>
      <c r="E1918" s="19"/>
    </row>
    <row r="1919" spans="1:6" ht="12.75">
      <c r="A1919" s="40" t="s">
        <v>569</v>
      </c>
      <c r="B1919" s="46" t="s">
        <v>567</v>
      </c>
      <c r="D1919" s="19">
        <v>10.2</v>
      </c>
      <c r="E1919" s="19">
        <f>AVERAGE(D1918:D1919)</f>
        <v>10.25</v>
      </c>
      <c r="F1919" s="17">
        <f t="shared" si="58"/>
      </c>
    </row>
  </sheetData>
  <printOptions/>
  <pageMargins left="0.75" right="0.75" top="1" bottom="1" header="0.5" footer="0.5"/>
  <pageSetup orientation="portrait" paperSize="9"/>
  <ignoredErrors>
    <ignoredError sqref="E6 E10 E14 E18 E22 E26 E30 E34 E38 E42 E46 E50 E54 E58 E62 E66 E70 E74 E78 E82 E86 E90 E94 E98 E102 E106 E110 E114 E118 E122 E126 E130 E134 E138 E142 E146 E150 E154 E158 E162 E166 E170 E174 E181 E186 E190 E194 E198 E202 E206 E213 E217 E221 E225 E229 E233 E240 E244 E248 E255 E259 E263 E267 E274 E278 E282 E286 E290 E297 E301 E305 E309 E313 E317 E324 E328 E332 E336 E340 E347 E351 E358 E362 E366 E370 E374 E378 E385 E389 E393 E397 E401 E408 E412 E419 E423 E427 E431 E435 E439 E446 E450 E454 E458 E465 E469 E473 E477 E481 E485 E489 E493 E497 E501 E505 E509 E513 E520 E524 E528 E532 E536 E540 E544 E548 E552 E556 E560 E564 E568 E572 E576 E580 E584 E588 E592 E599 E603 E607 E611 E615 E619 E623 E627 E631 E635 E639 E643 E647 E651 E655 E659 E663 E667 E671 E675 E679 E683 E687 E691 E695 E699 E703 E707 E711 E715 E719 E723 E727 E731 E735 E739 E743 E747 E751 E755 E759 E763 E767 E771 E775 E779 E783 E787 E791 E795 E799 E803 E807 E811 E815 E819 E823 E827 E831 E835 E839 E843 E847 E851 E855 E859 E863 E867 E871 E875 E879 E883 E887 E891 E895 E899 E903 E907 E911 E915 E919 E923 E927 E931 E935 E939 E943 E947 E951 E955 E959 E963 E967 E971 E975 E979 E983 E987 E991 E995 E999 E1003 E1007 E1011 E1015 E1019 E1023 E1027 E1031 E1035 E1039 E1043 E1047 E1051 E1055 E1059 E1063 E1067 E1071 E1075 E1079 E1083 E1087 E1091 E1095 E1099 E1103 E1107 E1111 E1115 E1119 E1123 E1127 E1131 E1135 E1139 E1143 E1147 E1151 E1155 E1159 E1163 E1167 E1171 E1175 E1179 E1183 E1187 E1191 E1195 E1199 E1203 E1207 E1211 E1215 E1219 E1223 E1227 E1231 E1235 E1239 E1243 E1247 E1251 E1255 E1259 E1263 E1267 E1271 E1275 E1279 E1283 E1287 E1291 E1295 E1299 E1303 E1307 E1311 E1315 E1319 E1323 E1327 E1331 E1335 E1339 E1343 E1347 E1351 E1355 E1359 E1363 E1366:E1367 E1370 E1374 E1378 E1382 E1386 E1390 E1394 E1398 E1402 E1406 E1410 E1414 E1418 E1422 E1426 E1430 E1434 E1438 E1442 E1446 E1450 E1454 E1458 E1462 E1466 E1470 E1474 E1478 E1482 E1486 E1490 E1494 E1498 E1502 E1506 E1510 E1514 E1518 E1522 E1526 E1530 E1534 E1538 E1542 E1546 E1550 E1554 E1558 E1562 E1566 E1570 E1574 E1578 E1582 E1586 E1590 E1594 E1598 E1602 E1606 E1610 E1614 E1618 E1622 E1626 E1630 E1634 E1638 E1642 E1646 E1650 E1654 E1658 E1662 E1666 E1670 E1674 E1678 E1682 E1686 E1690 E1694 E1698 E1702 E1706 E1710 E1714 E1718 E1722 E1726 E1730 E1734 E1738 E1742 E1746 E1750 E1754 E1758 E1762 E1766 E1770 E1774 E1778 E1782 E1786 E1790 E1794 E1798 E1802 E1806 E1810 E1814 E1818 E1822 E1826 E1830 E1834 E1838 E1842 E1846 E1850 E1854 E1858 E1862 E1866 E1869 E1871 E1873 E1875 E1877 E1879 E1881 E1883 E1885 E1887 E1889 E1891 E1893 E1895 E1897 E1899 E1901 E1903 E1905 E1907 E1909 E1911 E1913 E1915 E1917 E1919" formulaRange="1"/>
  </ignoredErrors>
</worksheet>
</file>

<file path=xl/worksheets/sheet3.xml><?xml version="1.0" encoding="utf-8"?>
<worksheet xmlns="http://schemas.openxmlformats.org/spreadsheetml/2006/main" xmlns:r="http://schemas.openxmlformats.org/officeDocument/2006/relationships">
  <dimension ref="A1:J1439"/>
  <sheetViews>
    <sheetView workbookViewId="0" topLeftCell="A1">
      <selection activeCell="A1" sqref="A1"/>
    </sheetView>
  </sheetViews>
  <sheetFormatPr defaultColWidth="9.140625" defaultRowHeight="12.75"/>
  <cols>
    <col min="1" max="1" width="24.421875" style="17" customWidth="1"/>
    <col min="2" max="2" width="13.7109375" style="36" customWidth="1"/>
    <col min="3" max="3" width="16.140625" style="37" customWidth="1"/>
    <col min="4" max="4" width="14.00390625" style="18" customWidth="1"/>
    <col min="5" max="5" width="16.57421875" style="17" customWidth="1"/>
    <col min="6" max="6" width="9.140625" style="15" customWidth="1"/>
    <col min="7" max="7" width="21.00390625" style="15" customWidth="1"/>
    <col min="8" max="9" width="16.7109375" style="17" customWidth="1"/>
    <col min="10" max="10" width="17.140625" style="15" customWidth="1"/>
    <col min="11" max="16384" width="9.140625" style="15" customWidth="1"/>
  </cols>
  <sheetData>
    <row r="1" spans="1:2" ht="12.75">
      <c r="A1" s="49" t="s">
        <v>586</v>
      </c>
      <c r="B1" s="49" t="s">
        <v>586</v>
      </c>
    </row>
    <row r="3" spans="1:5" ht="12.75">
      <c r="A3" s="16" t="s">
        <v>4</v>
      </c>
      <c r="B3" s="34" t="s">
        <v>8</v>
      </c>
      <c r="C3" s="35" t="s">
        <v>9</v>
      </c>
      <c r="D3" s="22" t="s">
        <v>571</v>
      </c>
      <c r="E3" s="38" t="s">
        <v>581</v>
      </c>
    </row>
    <row r="4" spans="1:10" ht="12.75">
      <c r="A4" s="39" t="s">
        <v>583</v>
      </c>
      <c r="B4" s="46" t="s">
        <v>88</v>
      </c>
      <c r="C4" s="44"/>
      <c r="D4" s="19">
        <v>14.3</v>
      </c>
      <c r="E4" s="17">
        <f aca="true" t="shared" si="0" ref="E4:E67">IF(D4&lt;7,"Fail","")</f>
      </c>
      <c r="G4" s="51" t="s">
        <v>574</v>
      </c>
      <c r="H4" s="47"/>
      <c r="I4" s="47"/>
      <c r="J4" s="26"/>
    </row>
    <row r="5" spans="1:10" ht="12.75">
      <c r="A5" s="39" t="s">
        <v>568</v>
      </c>
      <c r="B5" s="46" t="s">
        <v>88</v>
      </c>
      <c r="C5" s="43"/>
      <c r="D5" s="19">
        <v>14.9</v>
      </c>
      <c r="E5" s="17">
        <f t="shared" si="0"/>
      </c>
      <c r="G5" s="27" t="s">
        <v>572</v>
      </c>
      <c r="H5" s="23" t="s">
        <v>573</v>
      </c>
      <c r="I5" s="23" t="s">
        <v>579</v>
      </c>
      <c r="J5" s="28" t="s">
        <v>580</v>
      </c>
    </row>
    <row r="6" spans="1:10" ht="12.75">
      <c r="A6" s="39" t="s">
        <v>570</v>
      </c>
      <c r="B6" s="46" t="s">
        <v>88</v>
      </c>
      <c r="C6" s="43"/>
      <c r="D6" s="19">
        <v>11.6</v>
      </c>
      <c r="E6" s="17">
        <f t="shared" si="0"/>
      </c>
      <c r="G6" s="27">
        <f>COUNT(D4:D1439)</f>
        <v>1436</v>
      </c>
      <c r="H6" s="23">
        <f>COUNTIF(E4:E1439,"Fail")</f>
        <v>124</v>
      </c>
      <c r="I6" s="23">
        <v>240</v>
      </c>
      <c r="J6" s="24" t="str">
        <f>IF(H6&lt;=I6,"Do Not List","List")</f>
        <v>Do Not List</v>
      </c>
    </row>
    <row r="7" spans="1:10" ht="12.75">
      <c r="A7" s="39" t="s">
        <v>583</v>
      </c>
      <c r="B7" s="46" t="s">
        <v>89</v>
      </c>
      <c r="C7" s="43"/>
      <c r="D7" s="19">
        <v>15</v>
      </c>
      <c r="E7" s="17">
        <f t="shared" si="0"/>
      </c>
      <c r="G7" s="27" t="s">
        <v>576</v>
      </c>
      <c r="H7" s="23" t="s">
        <v>577</v>
      </c>
      <c r="I7" s="23" t="s">
        <v>578</v>
      </c>
      <c r="J7" s="28"/>
    </row>
    <row r="8" spans="1:10" ht="12.75">
      <c r="A8" s="39" t="s">
        <v>568</v>
      </c>
      <c r="B8" s="46" t="s">
        <v>89</v>
      </c>
      <c r="C8" s="43"/>
      <c r="D8" s="19">
        <v>14.5</v>
      </c>
      <c r="E8" s="17">
        <f t="shared" si="0"/>
      </c>
      <c r="G8" s="29">
        <f>BINOMDIST($G$6-I6,$G$6,1-0.1,TRUE)</f>
        <v>0</v>
      </c>
      <c r="H8" s="30">
        <f>BINOMDIST(I6-1,G6,0.25,TRUE)</f>
        <v>1.1381071579417902E-14</v>
      </c>
      <c r="I8" s="30">
        <f>ABS(G8-H8)</f>
        <v>1.1381071579417902E-14</v>
      </c>
      <c r="J8" s="31"/>
    </row>
    <row r="9" spans="1:5" ht="12.75">
      <c r="A9" s="39" t="s">
        <v>570</v>
      </c>
      <c r="B9" s="46" t="s">
        <v>89</v>
      </c>
      <c r="C9" s="43"/>
      <c r="D9" s="19">
        <v>11.5</v>
      </c>
      <c r="E9" s="17">
        <f t="shared" si="0"/>
      </c>
    </row>
    <row r="10" spans="1:10" ht="12.75">
      <c r="A10" s="39" t="s">
        <v>583</v>
      </c>
      <c r="B10" s="46" t="s">
        <v>90</v>
      </c>
      <c r="C10" s="43"/>
      <c r="D10" s="19">
        <v>10.3</v>
      </c>
      <c r="E10" s="17">
        <f t="shared" si="0"/>
      </c>
      <c r="G10" s="51" t="s">
        <v>575</v>
      </c>
      <c r="H10" s="48"/>
      <c r="I10" s="48"/>
      <c r="J10" s="33"/>
    </row>
    <row r="11" spans="1:10" ht="12.75">
      <c r="A11" s="39" t="s">
        <v>568</v>
      </c>
      <c r="B11" s="46" t="s">
        <v>90</v>
      </c>
      <c r="C11" s="43"/>
      <c r="D11" s="19">
        <v>10.2</v>
      </c>
      <c r="E11" s="17">
        <f t="shared" si="0"/>
      </c>
      <c r="G11" s="27" t="s">
        <v>572</v>
      </c>
      <c r="H11" s="23" t="s">
        <v>573</v>
      </c>
      <c r="I11" s="23" t="s">
        <v>579</v>
      </c>
      <c r="J11" s="28" t="s">
        <v>580</v>
      </c>
    </row>
    <row r="12" spans="1:10" ht="12.75">
      <c r="A12" s="39" t="s">
        <v>570</v>
      </c>
      <c r="B12" s="46" t="s">
        <v>90</v>
      </c>
      <c r="C12" s="43"/>
      <c r="D12" s="19">
        <v>9.4</v>
      </c>
      <c r="E12" s="17">
        <f t="shared" si="0"/>
      </c>
      <c r="G12" s="27">
        <f>COUNT(D4:D1179)</f>
        <v>1176</v>
      </c>
      <c r="H12" s="23">
        <f>COUNTIF(E4:E1179,"Fail")</f>
        <v>119</v>
      </c>
      <c r="I12" s="23">
        <v>196</v>
      </c>
      <c r="J12" s="24" t="str">
        <f>IF(H12&lt;=I12,"Do Not List","List")</f>
        <v>Do Not List</v>
      </c>
    </row>
    <row r="13" spans="1:10" ht="12.75">
      <c r="A13" s="39" t="s">
        <v>583</v>
      </c>
      <c r="B13" s="46" t="s">
        <v>91</v>
      </c>
      <c r="C13" s="43"/>
      <c r="D13" s="19">
        <v>10.1</v>
      </c>
      <c r="E13" s="17">
        <f t="shared" si="0"/>
      </c>
      <c r="G13" s="27" t="s">
        <v>576</v>
      </c>
      <c r="H13" s="23" t="s">
        <v>577</v>
      </c>
      <c r="I13" s="23" t="s">
        <v>578</v>
      </c>
      <c r="J13" s="28"/>
    </row>
    <row r="14" spans="1:10" ht="12.75">
      <c r="A14" s="39" t="s">
        <v>568</v>
      </c>
      <c r="B14" s="46" t="s">
        <v>91</v>
      </c>
      <c r="C14" s="43"/>
      <c r="D14" s="19">
        <v>10.2</v>
      </c>
      <c r="E14" s="17">
        <f t="shared" si="0"/>
      </c>
      <c r="G14" s="29">
        <f>BINOMDIST($G$12-I12,$G$12,1-0.1,TRUE)</f>
        <v>1.2938402678908534E-12</v>
      </c>
      <c r="H14" s="30">
        <f>BINOMDIST(I12-1,G12,0.25,TRUE)</f>
        <v>2.141575174673172E-12</v>
      </c>
      <c r="I14" s="30">
        <f>ABS(G14-H14)</f>
        <v>8.477349067823185E-13</v>
      </c>
      <c r="J14" s="31"/>
    </row>
    <row r="15" spans="1:5" ht="12.75">
      <c r="A15" s="39" t="s">
        <v>570</v>
      </c>
      <c r="B15" s="46" t="s">
        <v>91</v>
      </c>
      <c r="C15" s="43"/>
      <c r="D15" s="19">
        <v>9.7</v>
      </c>
      <c r="E15" s="17">
        <f t="shared" si="0"/>
      </c>
    </row>
    <row r="16" spans="1:5" ht="12.75">
      <c r="A16" s="39" t="s">
        <v>583</v>
      </c>
      <c r="B16" s="46" t="s">
        <v>92</v>
      </c>
      <c r="C16" s="43"/>
      <c r="D16" s="19">
        <v>10.4</v>
      </c>
      <c r="E16" s="17">
        <f t="shared" si="0"/>
      </c>
    </row>
    <row r="17" spans="1:5" ht="12.75">
      <c r="A17" s="39" t="s">
        <v>568</v>
      </c>
      <c r="B17" s="46" t="s">
        <v>92</v>
      </c>
      <c r="C17" s="43"/>
      <c r="D17" s="19">
        <v>10.7</v>
      </c>
      <c r="E17" s="17">
        <f t="shared" si="0"/>
      </c>
    </row>
    <row r="18" spans="1:5" ht="12.75">
      <c r="A18" s="39" t="s">
        <v>570</v>
      </c>
      <c r="B18" s="46" t="s">
        <v>92</v>
      </c>
      <c r="C18" s="43"/>
      <c r="D18" s="19">
        <v>10.6</v>
      </c>
      <c r="E18" s="17">
        <f t="shared" si="0"/>
      </c>
    </row>
    <row r="19" spans="1:5" ht="12.75">
      <c r="A19" s="39" t="s">
        <v>583</v>
      </c>
      <c r="B19" s="46" t="s">
        <v>93</v>
      </c>
      <c r="C19" s="43"/>
      <c r="D19" s="19">
        <v>10.6</v>
      </c>
      <c r="E19" s="17">
        <f t="shared" si="0"/>
      </c>
    </row>
    <row r="20" spans="1:5" ht="12.75">
      <c r="A20" s="39" t="s">
        <v>568</v>
      </c>
      <c r="B20" s="46" t="s">
        <v>93</v>
      </c>
      <c r="C20" s="43"/>
      <c r="D20" s="19">
        <v>10.5</v>
      </c>
      <c r="E20" s="17">
        <f t="shared" si="0"/>
      </c>
    </row>
    <row r="21" spans="1:5" ht="12.75">
      <c r="A21" s="39" t="s">
        <v>570</v>
      </c>
      <c r="B21" s="46" t="s">
        <v>93</v>
      </c>
      <c r="C21" s="43"/>
      <c r="D21" s="19">
        <v>10.1</v>
      </c>
      <c r="E21" s="17">
        <f t="shared" si="0"/>
      </c>
    </row>
    <row r="22" spans="1:5" ht="12.75">
      <c r="A22" s="39" t="s">
        <v>583</v>
      </c>
      <c r="B22" s="46" t="s">
        <v>94</v>
      </c>
      <c r="C22" s="43"/>
      <c r="D22" s="19">
        <v>10.4</v>
      </c>
      <c r="E22" s="17">
        <f t="shared" si="0"/>
      </c>
    </row>
    <row r="23" spans="1:5" ht="12.75">
      <c r="A23" s="39" t="s">
        <v>568</v>
      </c>
      <c r="B23" s="46" t="s">
        <v>94</v>
      </c>
      <c r="C23" s="43"/>
      <c r="D23" s="19">
        <v>10.4</v>
      </c>
      <c r="E23" s="17">
        <f t="shared" si="0"/>
      </c>
    </row>
    <row r="24" spans="1:7" ht="12.75">
      <c r="A24" s="39" t="s">
        <v>570</v>
      </c>
      <c r="B24" s="46" t="s">
        <v>94</v>
      </c>
      <c r="C24" s="43"/>
      <c r="D24" s="19">
        <v>10.2</v>
      </c>
      <c r="E24" s="17">
        <f t="shared" si="0"/>
      </c>
      <c r="G24" s="17"/>
    </row>
    <row r="25" spans="1:7" ht="12.75">
      <c r="A25" s="39" t="s">
        <v>583</v>
      </c>
      <c r="B25" s="46" t="s">
        <v>95</v>
      </c>
      <c r="C25" s="43"/>
      <c r="D25" s="19">
        <v>10.1</v>
      </c>
      <c r="E25" s="17">
        <f t="shared" si="0"/>
      </c>
      <c r="G25" s="17"/>
    </row>
    <row r="26" spans="1:7" ht="12.75">
      <c r="A26" s="39" t="s">
        <v>568</v>
      </c>
      <c r="B26" s="46" t="s">
        <v>95</v>
      </c>
      <c r="C26" s="43"/>
      <c r="D26" s="19">
        <v>10.1</v>
      </c>
      <c r="E26" s="17">
        <f t="shared" si="0"/>
      </c>
      <c r="G26" s="17"/>
    </row>
    <row r="27" spans="1:7" ht="12.75">
      <c r="A27" s="39" t="s">
        <v>570</v>
      </c>
      <c r="B27" s="46" t="s">
        <v>95</v>
      </c>
      <c r="C27" s="43"/>
      <c r="D27" s="19">
        <v>9.9</v>
      </c>
      <c r="E27" s="17">
        <f t="shared" si="0"/>
      </c>
      <c r="G27" s="40"/>
    </row>
    <row r="28" spans="1:7" ht="12.75">
      <c r="A28" s="39" t="s">
        <v>583</v>
      </c>
      <c r="B28" s="46" t="s">
        <v>96</v>
      </c>
      <c r="C28" s="43"/>
      <c r="D28" s="19">
        <v>10.4</v>
      </c>
      <c r="E28" s="17">
        <f t="shared" si="0"/>
      </c>
      <c r="G28" s="40"/>
    </row>
    <row r="29" spans="1:7" ht="12.75">
      <c r="A29" s="39" t="s">
        <v>568</v>
      </c>
      <c r="B29" s="46" t="s">
        <v>96</v>
      </c>
      <c r="C29" s="43"/>
      <c r="D29" s="19">
        <v>10.4</v>
      </c>
      <c r="E29" s="17">
        <f t="shared" si="0"/>
      </c>
      <c r="G29" s="40"/>
    </row>
    <row r="30" spans="1:7" ht="12.75">
      <c r="A30" s="39" t="s">
        <v>570</v>
      </c>
      <c r="B30" s="46" t="s">
        <v>96</v>
      </c>
      <c r="C30" s="43"/>
      <c r="D30" s="19">
        <v>10.1</v>
      </c>
      <c r="E30" s="17">
        <f t="shared" si="0"/>
      </c>
      <c r="G30" s="40"/>
    </row>
    <row r="31" spans="1:5" ht="12.75">
      <c r="A31" s="39" t="s">
        <v>583</v>
      </c>
      <c r="B31" s="46" t="s">
        <v>97</v>
      </c>
      <c r="C31" s="43"/>
      <c r="D31" s="19">
        <v>10.5</v>
      </c>
      <c r="E31" s="17">
        <f t="shared" si="0"/>
      </c>
    </row>
    <row r="32" spans="1:5" ht="12.75">
      <c r="A32" s="39" t="s">
        <v>568</v>
      </c>
      <c r="B32" s="46" t="s">
        <v>97</v>
      </c>
      <c r="C32" s="43"/>
      <c r="D32" s="19">
        <v>10.4</v>
      </c>
      <c r="E32" s="17">
        <f t="shared" si="0"/>
      </c>
    </row>
    <row r="33" spans="1:5" ht="12.75">
      <c r="A33" s="39" t="s">
        <v>570</v>
      </c>
      <c r="B33" s="46" t="s">
        <v>97</v>
      </c>
      <c r="C33" s="43"/>
      <c r="D33" s="19">
        <v>10.1</v>
      </c>
      <c r="E33" s="17">
        <f t="shared" si="0"/>
      </c>
    </row>
    <row r="34" spans="1:5" ht="12.75">
      <c r="A34" s="39" t="s">
        <v>583</v>
      </c>
      <c r="B34" s="46" t="s">
        <v>98</v>
      </c>
      <c r="C34" s="43"/>
      <c r="D34" s="19">
        <v>10.3</v>
      </c>
      <c r="E34" s="17">
        <f t="shared" si="0"/>
      </c>
    </row>
    <row r="35" spans="1:7" ht="12.75">
      <c r="A35" s="39" t="s">
        <v>568</v>
      </c>
      <c r="B35" s="46" t="s">
        <v>98</v>
      </c>
      <c r="C35" s="43"/>
      <c r="D35" s="19">
        <v>10.3</v>
      </c>
      <c r="E35" s="17">
        <f t="shared" si="0"/>
      </c>
      <c r="G35" s="17"/>
    </row>
    <row r="36" spans="1:7" ht="12.75">
      <c r="A36" s="39" t="s">
        <v>570</v>
      </c>
      <c r="B36" s="46" t="s">
        <v>98</v>
      </c>
      <c r="C36" s="43"/>
      <c r="D36" s="19">
        <v>9.9</v>
      </c>
      <c r="E36" s="17">
        <f t="shared" si="0"/>
      </c>
      <c r="G36" s="17"/>
    </row>
    <row r="37" spans="1:7" ht="12.75">
      <c r="A37" s="39" t="s">
        <v>583</v>
      </c>
      <c r="B37" s="46" t="s">
        <v>99</v>
      </c>
      <c r="C37" s="43"/>
      <c r="D37" s="19">
        <v>12.2</v>
      </c>
      <c r="E37" s="17">
        <f t="shared" si="0"/>
      </c>
      <c r="G37" s="17"/>
    </row>
    <row r="38" spans="1:7" ht="12.75">
      <c r="A38" s="39" t="s">
        <v>568</v>
      </c>
      <c r="B38" s="46" t="s">
        <v>99</v>
      </c>
      <c r="C38" s="43"/>
      <c r="D38" s="19">
        <v>12.2</v>
      </c>
      <c r="E38" s="17">
        <f t="shared" si="0"/>
      </c>
      <c r="G38" s="40"/>
    </row>
    <row r="39" spans="1:7" ht="12.75">
      <c r="A39" s="39" t="s">
        <v>570</v>
      </c>
      <c r="B39" s="46" t="s">
        <v>99</v>
      </c>
      <c r="C39" s="43"/>
      <c r="D39" s="19">
        <v>11.1</v>
      </c>
      <c r="E39" s="17">
        <f t="shared" si="0"/>
      </c>
      <c r="G39" s="40"/>
    </row>
    <row r="40" spans="1:7" ht="12.75">
      <c r="A40" s="39" t="s">
        <v>583</v>
      </c>
      <c r="B40" s="46" t="s">
        <v>100</v>
      </c>
      <c r="C40" s="43"/>
      <c r="D40" s="19">
        <v>12.6</v>
      </c>
      <c r="E40" s="17">
        <f t="shared" si="0"/>
      </c>
      <c r="G40" s="40"/>
    </row>
    <row r="41" spans="1:7" ht="12.75">
      <c r="A41" s="39" t="s">
        <v>568</v>
      </c>
      <c r="B41" s="46" t="s">
        <v>100</v>
      </c>
      <c r="C41" s="43"/>
      <c r="D41" s="19">
        <v>12.6</v>
      </c>
      <c r="E41" s="17">
        <f t="shared" si="0"/>
      </c>
      <c r="G41" s="40"/>
    </row>
    <row r="42" spans="1:5" ht="12.75">
      <c r="A42" s="39" t="s">
        <v>570</v>
      </c>
      <c r="B42" s="46" t="s">
        <v>100</v>
      </c>
      <c r="C42" s="43"/>
      <c r="D42" s="19">
        <v>11.5</v>
      </c>
      <c r="E42" s="17">
        <f t="shared" si="0"/>
      </c>
    </row>
    <row r="43" spans="1:5" ht="12.75">
      <c r="A43" s="39" t="s">
        <v>583</v>
      </c>
      <c r="B43" s="46" t="s">
        <v>101</v>
      </c>
      <c r="C43" s="43"/>
      <c r="D43" s="19">
        <v>11.3</v>
      </c>
      <c r="E43" s="17">
        <f t="shared" si="0"/>
      </c>
    </row>
    <row r="44" spans="1:5" ht="12.75">
      <c r="A44" s="39" t="s">
        <v>568</v>
      </c>
      <c r="B44" s="46" t="s">
        <v>101</v>
      </c>
      <c r="C44" s="43"/>
      <c r="D44" s="19">
        <v>11.3</v>
      </c>
      <c r="E44" s="17">
        <f t="shared" si="0"/>
      </c>
    </row>
    <row r="45" spans="1:5" ht="12.75">
      <c r="A45" s="39" t="s">
        <v>570</v>
      </c>
      <c r="B45" s="46" t="s">
        <v>101</v>
      </c>
      <c r="C45" s="43"/>
      <c r="D45" s="19">
        <v>10</v>
      </c>
      <c r="E45" s="17">
        <f t="shared" si="0"/>
      </c>
    </row>
    <row r="46" spans="1:7" ht="12.75">
      <c r="A46" s="39" t="s">
        <v>583</v>
      </c>
      <c r="B46" s="46" t="s">
        <v>102</v>
      </c>
      <c r="C46" s="43"/>
      <c r="D46" s="19">
        <v>10</v>
      </c>
      <c r="E46" s="17">
        <f t="shared" si="0"/>
      </c>
      <c r="G46" s="17"/>
    </row>
    <row r="47" spans="1:7" ht="12.75">
      <c r="A47" s="39" t="s">
        <v>568</v>
      </c>
      <c r="B47" s="46" t="s">
        <v>102</v>
      </c>
      <c r="C47" s="43"/>
      <c r="D47" s="19">
        <v>10.1</v>
      </c>
      <c r="E47" s="17">
        <f t="shared" si="0"/>
      </c>
      <c r="G47" s="17"/>
    </row>
    <row r="48" spans="1:7" ht="12.75">
      <c r="A48" s="39" t="s">
        <v>570</v>
      </c>
      <c r="B48" s="46" t="s">
        <v>102</v>
      </c>
      <c r="C48" s="43"/>
      <c r="D48" s="19">
        <v>9.6</v>
      </c>
      <c r="E48" s="17">
        <f t="shared" si="0"/>
      </c>
      <c r="G48" s="17"/>
    </row>
    <row r="49" spans="1:7" ht="12.75">
      <c r="A49" s="39" t="s">
        <v>583</v>
      </c>
      <c r="B49" s="46" t="s">
        <v>103</v>
      </c>
      <c r="C49" s="43"/>
      <c r="D49" s="19">
        <v>9.7</v>
      </c>
      <c r="E49" s="17">
        <f t="shared" si="0"/>
      </c>
      <c r="G49" s="40"/>
    </row>
    <row r="50" spans="1:7" ht="12.75">
      <c r="A50" s="39" t="s">
        <v>568</v>
      </c>
      <c r="B50" s="46" t="s">
        <v>103</v>
      </c>
      <c r="C50" s="43"/>
      <c r="D50" s="19">
        <v>9.6</v>
      </c>
      <c r="E50" s="17">
        <f t="shared" si="0"/>
      </c>
      <c r="G50" s="40"/>
    </row>
    <row r="51" spans="1:7" ht="12.75">
      <c r="A51" s="39" t="s">
        <v>570</v>
      </c>
      <c r="B51" s="46" t="s">
        <v>103</v>
      </c>
      <c r="C51" s="43"/>
      <c r="D51" s="19">
        <v>8.9</v>
      </c>
      <c r="E51" s="17">
        <f t="shared" si="0"/>
      </c>
      <c r="G51" s="40"/>
    </row>
    <row r="52" spans="1:7" ht="12.75">
      <c r="A52" s="39" t="s">
        <v>583</v>
      </c>
      <c r="B52" s="46" t="s">
        <v>104</v>
      </c>
      <c r="C52" s="45"/>
      <c r="D52" s="19">
        <v>9.8</v>
      </c>
      <c r="E52" s="17">
        <f t="shared" si="0"/>
      </c>
      <c r="G52" s="40"/>
    </row>
    <row r="53" spans="1:5" ht="12.75">
      <c r="A53" s="40" t="s">
        <v>568</v>
      </c>
      <c r="B53" s="46" t="s">
        <v>104</v>
      </c>
      <c r="C53" s="41"/>
      <c r="D53" s="19">
        <v>9.6</v>
      </c>
      <c r="E53" s="17">
        <f t="shared" si="0"/>
      </c>
    </row>
    <row r="54" spans="1:5" ht="12.75">
      <c r="A54" s="40" t="s">
        <v>570</v>
      </c>
      <c r="B54" s="46" t="s">
        <v>104</v>
      </c>
      <c r="D54" s="19">
        <v>9.3</v>
      </c>
      <c r="E54" s="17">
        <f t="shared" si="0"/>
      </c>
    </row>
    <row r="55" spans="1:5" ht="12.75">
      <c r="A55" s="40" t="s">
        <v>583</v>
      </c>
      <c r="B55" s="46" t="s">
        <v>105</v>
      </c>
      <c r="D55" s="19">
        <v>13.1</v>
      </c>
      <c r="E55" s="17">
        <f t="shared" si="0"/>
      </c>
    </row>
    <row r="56" spans="1:5" ht="12.75">
      <c r="A56" s="40" t="s">
        <v>568</v>
      </c>
      <c r="B56" s="46" t="s">
        <v>105</v>
      </c>
      <c r="D56" s="19">
        <v>13.5</v>
      </c>
      <c r="E56" s="17">
        <f t="shared" si="0"/>
      </c>
    </row>
    <row r="57" spans="1:5" ht="12.75">
      <c r="A57" s="40" t="s">
        <v>570</v>
      </c>
      <c r="B57" s="46" t="s">
        <v>105</v>
      </c>
      <c r="D57" s="19">
        <v>11.5</v>
      </c>
      <c r="E57" s="17">
        <f t="shared" si="0"/>
      </c>
    </row>
    <row r="58" spans="1:5" ht="12.75">
      <c r="A58" s="40" t="s">
        <v>583</v>
      </c>
      <c r="B58" s="46" t="s">
        <v>106</v>
      </c>
      <c r="D58" s="19">
        <v>9.1</v>
      </c>
      <c r="E58" s="17">
        <f t="shared" si="0"/>
      </c>
    </row>
    <row r="59" spans="1:5" ht="12.75">
      <c r="A59" s="40" t="s">
        <v>568</v>
      </c>
      <c r="B59" s="46" t="s">
        <v>106</v>
      </c>
      <c r="D59" s="19">
        <v>9</v>
      </c>
      <c r="E59" s="17">
        <f t="shared" si="0"/>
      </c>
    </row>
    <row r="60" spans="1:5" ht="12.75">
      <c r="A60" s="40" t="s">
        <v>570</v>
      </c>
      <c r="B60" s="46" t="s">
        <v>106</v>
      </c>
      <c r="D60" s="19">
        <v>8.7</v>
      </c>
      <c r="E60" s="17">
        <f t="shared" si="0"/>
      </c>
    </row>
    <row r="61" spans="1:5" ht="12.75">
      <c r="A61" s="40" t="s">
        <v>583</v>
      </c>
      <c r="B61" s="46" t="s">
        <v>107</v>
      </c>
      <c r="D61" s="19">
        <v>10.2</v>
      </c>
      <c r="E61" s="17">
        <f t="shared" si="0"/>
      </c>
    </row>
    <row r="62" spans="1:5" ht="12.75">
      <c r="A62" s="40" t="s">
        <v>568</v>
      </c>
      <c r="B62" s="46" t="s">
        <v>107</v>
      </c>
      <c r="D62" s="19">
        <v>10.1</v>
      </c>
      <c r="E62" s="17">
        <f t="shared" si="0"/>
      </c>
    </row>
    <row r="63" spans="1:5" ht="12.75">
      <c r="A63" s="40" t="s">
        <v>570</v>
      </c>
      <c r="B63" s="46" t="s">
        <v>107</v>
      </c>
      <c r="D63" s="19">
        <v>9.3</v>
      </c>
      <c r="E63" s="17">
        <f t="shared" si="0"/>
      </c>
    </row>
    <row r="64" spans="1:5" ht="12.75">
      <c r="A64" s="40" t="s">
        <v>583</v>
      </c>
      <c r="B64" s="46" t="s">
        <v>108</v>
      </c>
      <c r="D64" s="19">
        <v>10</v>
      </c>
      <c r="E64" s="17">
        <f t="shared" si="0"/>
      </c>
    </row>
    <row r="65" spans="1:5" ht="12.75">
      <c r="A65" s="40" t="s">
        <v>568</v>
      </c>
      <c r="B65" s="46" t="s">
        <v>108</v>
      </c>
      <c r="D65" s="19">
        <v>9.9</v>
      </c>
      <c r="E65" s="17">
        <f t="shared" si="0"/>
      </c>
    </row>
    <row r="66" spans="1:5" ht="12.75">
      <c r="A66" s="40" t="s">
        <v>570</v>
      </c>
      <c r="B66" s="46" t="s">
        <v>108</v>
      </c>
      <c r="D66" s="19">
        <v>8.9</v>
      </c>
      <c r="E66" s="17">
        <f t="shared" si="0"/>
      </c>
    </row>
    <row r="67" spans="1:5" ht="12.75">
      <c r="A67" s="40" t="s">
        <v>583</v>
      </c>
      <c r="B67" s="46" t="s">
        <v>109</v>
      </c>
      <c r="D67" s="19">
        <v>9.7</v>
      </c>
      <c r="E67" s="17">
        <f t="shared" si="0"/>
      </c>
    </row>
    <row r="68" spans="1:5" ht="12.75">
      <c r="A68" s="40" t="s">
        <v>568</v>
      </c>
      <c r="B68" s="46" t="s">
        <v>109</v>
      </c>
      <c r="D68" s="19">
        <v>10.4</v>
      </c>
      <c r="E68" s="17">
        <f aca="true" t="shared" si="1" ref="E68:E131">IF(D68&lt;7,"Fail","")</f>
      </c>
    </row>
    <row r="69" spans="1:5" ht="12.75">
      <c r="A69" s="40" t="s">
        <v>570</v>
      </c>
      <c r="B69" s="46" t="s">
        <v>109</v>
      </c>
      <c r="D69" s="19">
        <v>9</v>
      </c>
      <c r="E69" s="17">
        <f t="shared" si="1"/>
      </c>
    </row>
    <row r="70" spans="1:5" ht="12.75">
      <c r="A70" s="40" t="s">
        <v>583</v>
      </c>
      <c r="B70" s="46" t="s">
        <v>110</v>
      </c>
      <c r="D70" s="19">
        <v>9.3</v>
      </c>
      <c r="E70" s="17">
        <f t="shared" si="1"/>
      </c>
    </row>
    <row r="71" spans="1:5" ht="12.75">
      <c r="A71" s="40" t="s">
        <v>568</v>
      </c>
      <c r="B71" s="46" t="s">
        <v>110</v>
      </c>
      <c r="D71" s="19">
        <v>9.8</v>
      </c>
      <c r="E71" s="17">
        <f t="shared" si="1"/>
      </c>
    </row>
    <row r="72" spans="1:5" ht="12.75">
      <c r="A72" s="40" t="s">
        <v>570</v>
      </c>
      <c r="B72" s="46" t="s">
        <v>110</v>
      </c>
      <c r="D72" s="19">
        <v>8.6</v>
      </c>
      <c r="E72" s="17">
        <f t="shared" si="1"/>
      </c>
    </row>
    <row r="73" spans="1:5" ht="12.75">
      <c r="A73" s="40" t="s">
        <v>583</v>
      </c>
      <c r="B73" s="46" t="s">
        <v>111</v>
      </c>
      <c r="D73" s="19">
        <v>9.4</v>
      </c>
      <c r="E73" s="17">
        <f t="shared" si="1"/>
      </c>
    </row>
    <row r="74" spans="1:5" ht="12.75">
      <c r="A74" s="40" t="s">
        <v>568</v>
      </c>
      <c r="B74" s="46" t="s">
        <v>111</v>
      </c>
      <c r="D74" s="19">
        <v>9.6</v>
      </c>
      <c r="E74" s="17">
        <f t="shared" si="1"/>
      </c>
    </row>
    <row r="75" spans="1:5" ht="12.75">
      <c r="A75" s="40" t="s">
        <v>570</v>
      </c>
      <c r="B75" s="46" t="s">
        <v>111</v>
      </c>
      <c r="D75" s="19">
        <v>8.6</v>
      </c>
      <c r="E75" s="17">
        <f t="shared" si="1"/>
      </c>
    </row>
    <row r="76" spans="1:5" ht="12.75">
      <c r="A76" s="40" t="s">
        <v>583</v>
      </c>
      <c r="B76" s="46" t="s">
        <v>112</v>
      </c>
      <c r="D76" s="19">
        <v>6.8</v>
      </c>
      <c r="E76" s="17" t="str">
        <f t="shared" si="1"/>
        <v>Fail</v>
      </c>
    </row>
    <row r="77" spans="1:5" ht="12.75">
      <c r="A77" s="40" t="s">
        <v>568</v>
      </c>
      <c r="B77" s="46" t="s">
        <v>112</v>
      </c>
      <c r="D77" s="19">
        <v>6.8</v>
      </c>
      <c r="E77" s="17" t="str">
        <f t="shared" si="1"/>
        <v>Fail</v>
      </c>
    </row>
    <row r="78" spans="1:5" ht="12.75">
      <c r="A78" s="40" t="s">
        <v>570</v>
      </c>
      <c r="B78" s="46" t="s">
        <v>112</v>
      </c>
      <c r="D78" s="19">
        <v>7.3</v>
      </c>
      <c r="E78" s="17">
        <f t="shared" si="1"/>
      </c>
    </row>
    <row r="79" spans="1:5" ht="12.75">
      <c r="A79" s="40" t="s">
        <v>583</v>
      </c>
      <c r="B79" s="46" t="s">
        <v>113</v>
      </c>
      <c r="D79" s="19">
        <v>6.6</v>
      </c>
      <c r="E79" s="17" t="str">
        <f t="shared" si="1"/>
        <v>Fail</v>
      </c>
    </row>
    <row r="80" spans="1:5" ht="12.75">
      <c r="A80" s="40" t="s">
        <v>568</v>
      </c>
      <c r="B80" s="46" t="s">
        <v>113</v>
      </c>
      <c r="D80" s="19">
        <v>6.6</v>
      </c>
      <c r="E80" s="17" t="str">
        <f t="shared" si="1"/>
        <v>Fail</v>
      </c>
    </row>
    <row r="81" spans="1:5" ht="12.75">
      <c r="A81" s="40" t="s">
        <v>570</v>
      </c>
      <c r="B81" s="46" t="s">
        <v>113</v>
      </c>
      <c r="D81" s="19">
        <v>7.4</v>
      </c>
      <c r="E81" s="17">
        <f t="shared" si="1"/>
      </c>
    </row>
    <row r="82" spans="1:5" ht="12.75">
      <c r="A82" s="40" t="s">
        <v>583</v>
      </c>
      <c r="B82" s="46" t="s">
        <v>114</v>
      </c>
      <c r="D82" s="19">
        <v>7.2</v>
      </c>
      <c r="E82" s="17">
        <f t="shared" si="1"/>
      </c>
    </row>
    <row r="83" spans="1:5" ht="12.75">
      <c r="A83" s="40" t="s">
        <v>568</v>
      </c>
      <c r="B83" s="46" t="s">
        <v>114</v>
      </c>
      <c r="D83" s="19">
        <v>7</v>
      </c>
      <c r="E83" s="17">
        <f t="shared" si="1"/>
      </c>
    </row>
    <row r="84" spans="1:5" ht="12.75">
      <c r="A84" s="40" t="s">
        <v>570</v>
      </c>
      <c r="B84" s="46" t="s">
        <v>114</v>
      </c>
      <c r="D84" s="19">
        <v>7.7</v>
      </c>
      <c r="E84" s="17">
        <f t="shared" si="1"/>
      </c>
    </row>
    <row r="85" spans="1:5" ht="12.75">
      <c r="A85" s="40" t="s">
        <v>583</v>
      </c>
      <c r="B85" s="46" t="s">
        <v>115</v>
      </c>
      <c r="D85" s="19">
        <v>6.9</v>
      </c>
      <c r="E85" s="17" t="str">
        <f t="shared" si="1"/>
        <v>Fail</v>
      </c>
    </row>
    <row r="86" spans="1:5" ht="12.75">
      <c r="A86" s="40" t="s">
        <v>568</v>
      </c>
      <c r="B86" s="46" t="s">
        <v>115</v>
      </c>
      <c r="D86" s="19">
        <v>6.9</v>
      </c>
      <c r="E86" s="17" t="str">
        <f t="shared" si="1"/>
        <v>Fail</v>
      </c>
    </row>
    <row r="87" spans="1:5" ht="12.75">
      <c r="A87" s="40" t="s">
        <v>570</v>
      </c>
      <c r="B87" s="46" t="s">
        <v>115</v>
      </c>
      <c r="D87" s="19">
        <v>7.2</v>
      </c>
      <c r="E87" s="17">
        <f t="shared" si="1"/>
      </c>
    </row>
    <row r="88" spans="1:5" ht="12.75">
      <c r="A88" s="40" t="s">
        <v>583</v>
      </c>
      <c r="B88" s="46" t="s">
        <v>116</v>
      </c>
      <c r="D88" s="19">
        <v>6.9</v>
      </c>
      <c r="E88" s="17" t="str">
        <f t="shared" si="1"/>
        <v>Fail</v>
      </c>
    </row>
    <row r="89" spans="1:5" ht="12.75">
      <c r="A89" s="40" t="s">
        <v>568</v>
      </c>
      <c r="B89" s="46" t="s">
        <v>116</v>
      </c>
      <c r="D89" s="19">
        <v>7</v>
      </c>
      <c r="E89" s="17">
        <f t="shared" si="1"/>
      </c>
    </row>
    <row r="90" spans="1:5" ht="12.75">
      <c r="A90" s="40" t="s">
        <v>570</v>
      </c>
      <c r="B90" s="46" t="s">
        <v>116</v>
      </c>
      <c r="D90" s="19">
        <v>7.5</v>
      </c>
      <c r="E90" s="17">
        <f t="shared" si="1"/>
      </c>
    </row>
    <row r="91" spans="1:5" ht="12.75">
      <c r="A91" s="40" t="s">
        <v>583</v>
      </c>
      <c r="B91" s="46" t="s">
        <v>117</v>
      </c>
      <c r="D91" s="19">
        <v>6.8</v>
      </c>
      <c r="E91" s="17" t="str">
        <f t="shared" si="1"/>
        <v>Fail</v>
      </c>
    </row>
    <row r="92" spans="1:5" ht="12.75">
      <c r="A92" s="40" t="s">
        <v>568</v>
      </c>
      <c r="B92" s="46" t="s">
        <v>117</v>
      </c>
      <c r="D92" s="19">
        <v>6.8</v>
      </c>
      <c r="E92" s="17" t="str">
        <f t="shared" si="1"/>
        <v>Fail</v>
      </c>
    </row>
    <row r="93" spans="1:5" ht="12.75">
      <c r="A93" s="40" t="s">
        <v>570</v>
      </c>
      <c r="B93" s="46" t="s">
        <v>117</v>
      </c>
      <c r="D93" s="19">
        <v>6.9</v>
      </c>
      <c r="E93" s="17" t="str">
        <f t="shared" si="1"/>
        <v>Fail</v>
      </c>
    </row>
    <row r="94" spans="1:5" ht="12.75">
      <c r="A94" s="40" t="s">
        <v>583</v>
      </c>
      <c r="B94" s="46" t="s">
        <v>118</v>
      </c>
      <c r="D94" s="19">
        <v>6.4</v>
      </c>
      <c r="E94" s="17" t="str">
        <f t="shared" si="1"/>
        <v>Fail</v>
      </c>
    </row>
    <row r="95" spans="1:5" ht="12.75">
      <c r="A95" s="40" t="s">
        <v>568</v>
      </c>
      <c r="B95" s="46" t="s">
        <v>118</v>
      </c>
      <c r="D95" s="19">
        <v>6.4</v>
      </c>
      <c r="E95" s="17" t="str">
        <f t="shared" si="1"/>
        <v>Fail</v>
      </c>
    </row>
    <row r="96" spans="1:5" ht="12.75">
      <c r="A96" s="40" t="s">
        <v>570</v>
      </c>
      <c r="B96" s="46" t="s">
        <v>118</v>
      </c>
      <c r="D96" s="19">
        <v>6.6</v>
      </c>
      <c r="E96" s="17" t="str">
        <f t="shared" si="1"/>
        <v>Fail</v>
      </c>
    </row>
    <row r="97" spans="1:5" ht="12.75">
      <c r="A97" s="40" t="s">
        <v>583</v>
      </c>
      <c r="B97" s="46" t="s">
        <v>119</v>
      </c>
      <c r="D97" s="19">
        <v>6.4</v>
      </c>
      <c r="E97" s="17" t="str">
        <f t="shared" si="1"/>
        <v>Fail</v>
      </c>
    </row>
    <row r="98" spans="1:5" ht="12.75">
      <c r="A98" s="40" t="s">
        <v>568</v>
      </c>
      <c r="B98" s="46" t="s">
        <v>119</v>
      </c>
      <c r="D98" s="19">
        <v>6.3</v>
      </c>
      <c r="E98" s="17" t="str">
        <f t="shared" si="1"/>
        <v>Fail</v>
      </c>
    </row>
    <row r="99" spans="1:5" ht="12.75">
      <c r="A99" s="40" t="s">
        <v>570</v>
      </c>
      <c r="B99" s="46" t="s">
        <v>119</v>
      </c>
      <c r="D99" s="19">
        <v>6.8</v>
      </c>
      <c r="E99" s="17" t="str">
        <f t="shared" si="1"/>
        <v>Fail</v>
      </c>
    </row>
    <row r="100" spans="1:5" ht="12.75">
      <c r="A100" s="40" t="s">
        <v>583</v>
      </c>
      <c r="B100" s="46" t="s">
        <v>120</v>
      </c>
      <c r="D100" s="19">
        <v>6.8</v>
      </c>
      <c r="E100" s="17" t="str">
        <f t="shared" si="1"/>
        <v>Fail</v>
      </c>
    </row>
    <row r="101" spans="1:5" ht="12.75">
      <c r="A101" s="40" t="s">
        <v>568</v>
      </c>
      <c r="B101" s="46" t="s">
        <v>120</v>
      </c>
      <c r="D101" s="19">
        <v>6.7</v>
      </c>
      <c r="E101" s="17" t="str">
        <f t="shared" si="1"/>
        <v>Fail</v>
      </c>
    </row>
    <row r="102" spans="1:5" ht="12.75">
      <c r="A102" s="40" t="s">
        <v>570</v>
      </c>
      <c r="B102" s="46" t="s">
        <v>120</v>
      </c>
      <c r="D102" s="19">
        <v>7.3</v>
      </c>
      <c r="E102" s="17">
        <f t="shared" si="1"/>
      </c>
    </row>
    <row r="103" spans="1:5" ht="12.75">
      <c r="A103" s="40" t="s">
        <v>583</v>
      </c>
      <c r="B103" s="46" t="s">
        <v>121</v>
      </c>
      <c r="D103" s="19">
        <v>7.1</v>
      </c>
      <c r="E103" s="17">
        <f t="shared" si="1"/>
      </c>
    </row>
    <row r="104" spans="1:5" ht="12.75">
      <c r="A104" s="40" t="s">
        <v>568</v>
      </c>
      <c r="B104" s="46" t="s">
        <v>121</v>
      </c>
      <c r="D104" s="19">
        <v>7.2</v>
      </c>
      <c r="E104" s="17">
        <f t="shared" si="1"/>
      </c>
    </row>
    <row r="105" spans="1:5" ht="12.75">
      <c r="A105" s="40" t="s">
        <v>570</v>
      </c>
      <c r="B105" s="46" t="s">
        <v>121</v>
      </c>
      <c r="D105" s="19">
        <v>7.1</v>
      </c>
      <c r="E105" s="17">
        <f t="shared" si="1"/>
      </c>
    </row>
    <row r="106" spans="1:5" ht="12.75">
      <c r="A106" s="40" t="s">
        <v>583</v>
      </c>
      <c r="B106" s="46" t="s">
        <v>122</v>
      </c>
      <c r="D106" s="19">
        <v>6.6</v>
      </c>
      <c r="E106" s="17" t="str">
        <f t="shared" si="1"/>
        <v>Fail</v>
      </c>
    </row>
    <row r="107" spans="1:5" ht="12.75">
      <c r="A107" s="40" t="s">
        <v>568</v>
      </c>
      <c r="B107" s="46" t="s">
        <v>122</v>
      </c>
      <c r="D107" s="19">
        <v>6.6</v>
      </c>
      <c r="E107" s="17" t="str">
        <f t="shared" si="1"/>
        <v>Fail</v>
      </c>
    </row>
    <row r="108" spans="1:5" ht="12.75">
      <c r="A108" s="40" t="s">
        <v>570</v>
      </c>
      <c r="B108" s="46" t="s">
        <v>122</v>
      </c>
      <c r="D108" s="19">
        <v>6.8</v>
      </c>
      <c r="E108" s="17" t="str">
        <f t="shared" si="1"/>
        <v>Fail</v>
      </c>
    </row>
    <row r="109" spans="1:5" ht="12.75">
      <c r="A109" s="40" t="s">
        <v>583</v>
      </c>
      <c r="B109" s="46" t="s">
        <v>123</v>
      </c>
      <c r="D109" s="19">
        <v>8</v>
      </c>
      <c r="E109" s="17">
        <f t="shared" si="1"/>
      </c>
    </row>
    <row r="110" spans="1:5" ht="12.75">
      <c r="A110" s="40" t="s">
        <v>568</v>
      </c>
      <c r="B110" s="46" t="s">
        <v>123</v>
      </c>
      <c r="D110" s="19">
        <v>7.9</v>
      </c>
      <c r="E110" s="17">
        <f t="shared" si="1"/>
      </c>
    </row>
    <row r="111" spans="1:5" ht="12.75">
      <c r="A111" s="40" t="s">
        <v>570</v>
      </c>
      <c r="B111" s="46" t="s">
        <v>123</v>
      </c>
      <c r="D111" s="19">
        <v>7.8</v>
      </c>
      <c r="E111" s="17">
        <f t="shared" si="1"/>
      </c>
    </row>
    <row r="112" spans="1:5" ht="12.75">
      <c r="A112" s="40" t="s">
        <v>583</v>
      </c>
      <c r="B112" s="46" t="s">
        <v>124</v>
      </c>
      <c r="D112" s="19">
        <v>8</v>
      </c>
      <c r="E112" s="17">
        <f t="shared" si="1"/>
      </c>
    </row>
    <row r="113" spans="1:5" ht="12.75">
      <c r="A113" s="40" t="s">
        <v>568</v>
      </c>
      <c r="B113" s="46" t="s">
        <v>124</v>
      </c>
      <c r="D113" s="19">
        <v>7.9</v>
      </c>
      <c r="E113" s="17">
        <f t="shared" si="1"/>
      </c>
    </row>
    <row r="114" spans="1:5" ht="12.75">
      <c r="A114" s="40" t="s">
        <v>570</v>
      </c>
      <c r="B114" s="46" t="s">
        <v>124</v>
      </c>
      <c r="D114" s="19">
        <v>7.4</v>
      </c>
      <c r="E114" s="17">
        <f t="shared" si="1"/>
      </c>
    </row>
    <row r="115" spans="1:5" ht="12.75">
      <c r="A115" s="40" t="s">
        <v>583</v>
      </c>
      <c r="B115" s="46" t="s">
        <v>125</v>
      </c>
      <c r="D115" s="19">
        <v>7.2</v>
      </c>
      <c r="E115" s="17">
        <f t="shared" si="1"/>
      </c>
    </row>
    <row r="116" spans="1:5" ht="12.75">
      <c r="A116" s="40" t="s">
        <v>568</v>
      </c>
      <c r="B116" s="46" t="s">
        <v>125</v>
      </c>
      <c r="D116" s="19">
        <v>7.1</v>
      </c>
      <c r="E116" s="17">
        <f t="shared" si="1"/>
      </c>
    </row>
    <row r="117" spans="1:5" ht="12.75">
      <c r="A117" s="40" t="s">
        <v>570</v>
      </c>
      <c r="B117" s="46" t="s">
        <v>125</v>
      </c>
      <c r="D117" s="19">
        <v>7.4</v>
      </c>
      <c r="E117" s="17">
        <f t="shared" si="1"/>
      </c>
    </row>
    <row r="118" spans="1:5" ht="12.75">
      <c r="A118" s="40" t="s">
        <v>583</v>
      </c>
      <c r="B118" s="46" t="s">
        <v>126</v>
      </c>
      <c r="D118" s="19">
        <v>8</v>
      </c>
      <c r="E118" s="17">
        <f t="shared" si="1"/>
      </c>
    </row>
    <row r="119" spans="1:5" ht="12.75">
      <c r="A119" s="40" t="s">
        <v>568</v>
      </c>
      <c r="B119" s="46" t="s">
        <v>126</v>
      </c>
      <c r="D119" s="19">
        <v>8</v>
      </c>
      <c r="E119" s="17">
        <f t="shared" si="1"/>
      </c>
    </row>
    <row r="120" spans="1:5" ht="12.75">
      <c r="A120" s="40" t="s">
        <v>570</v>
      </c>
      <c r="B120" s="46" t="s">
        <v>126</v>
      </c>
      <c r="D120" s="19">
        <v>8</v>
      </c>
      <c r="E120" s="17">
        <f t="shared" si="1"/>
      </c>
    </row>
    <row r="121" spans="1:5" ht="12.75">
      <c r="A121" s="40" t="s">
        <v>583</v>
      </c>
      <c r="B121" s="46" t="s">
        <v>127</v>
      </c>
      <c r="D121" s="19">
        <v>10.4</v>
      </c>
      <c r="E121" s="17">
        <f t="shared" si="1"/>
      </c>
    </row>
    <row r="122" spans="1:5" ht="12.75">
      <c r="A122" s="40" t="s">
        <v>568</v>
      </c>
      <c r="B122" s="46" t="s">
        <v>127</v>
      </c>
      <c r="D122" s="19">
        <v>10.4</v>
      </c>
      <c r="E122" s="17">
        <f t="shared" si="1"/>
      </c>
    </row>
    <row r="123" spans="1:5" ht="12.75">
      <c r="A123" s="40" t="s">
        <v>570</v>
      </c>
      <c r="B123" s="46" t="s">
        <v>127</v>
      </c>
      <c r="D123" s="19">
        <v>8.9</v>
      </c>
      <c r="E123" s="17">
        <f t="shared" si="1"/>
      </c>
    </row>
    <row r="124" spans="1:5" ht="12.75">
      <c r="A124" s="40" t="s">
        <v>583</v>
      </c>
      <c r="B124" s="46" t="s">
        <v>128</v>
      </c>
      <c r="D124" s="19">
        <v>10.3</v>
      </c>
      <c r="E124" s="17">
        <f t="shared" si="1"/>
      </c>
    </row>
    <row r="125" spans="1:5" ht="12.75">
      <c r="A125" s="40" t="s">
        <v>568</v>
      </c>
      <c r="B125" s="46" t="s">
        <v>128</v>
      </c>
      <c r="D125" s="19">
        <v>10.3</v>
      </c>
      <c r="E125" s="17">
        <f t="shared" si="1"/>
      </c>
    </row>
    <row r="126" spans="1:5" ht="12.75">
      <c r="A126" s="40" t="s">
        <v>570</v>
      </c>
      <c r="B126" s="46" t="s">
        <v>128</v>
      </c>
      <c r="D126" s="19">
        <v>8.9</v>
      </c>
      <c r="E126" s="17">
        <f t="shared" si="1"/>
      </c>
    </row>
    <row r="127" spans="1:5" ht="12.75">
      <c r="A127" s="40" t="s">
        <v>583</v>
      </c>
      <c r="B127" s="46" t="s">
        <v>129</v>
      </c>
      <c r="D127" s="19">
        <v>9.9</v>
      </c>
      <c r="E127" s="17">
        <f t="shared" si="1"/>
      </c>
    </row>
    <row r="128" spans="1:5" ht="12.75">
      <c r="A128" s="40" t="s">
        <v>568</v>
      </c>
      <c r="B128" s="46" t="s">
        <v>129</v>
      </c>
      <c r="D128" s="19">
        <v>9.7</v>
      </c>
      <c r="E128" s="17">
        <f t="shared" si="1"/>
      </c>
    </row>
    <row r="129" spans="1:5" ht="12.75">
      <c r="A129" s="40" t="s">
        <v>570</v>
      </c>
      <c r="B129" s="46" t="s">
        <v>129</v>
      </c>
      <c r="D129" s="19">
        <v>8.6</v>
      </c>
      <c r="E129" s="17">
        <f t="shared" si="1"/>
      </c>
    </row>
    <row r="130" spans="1:5" ht="12.75">
      <c r="A130" s="40" t="s">
        <v>583</v>
      </c>
      <c r="B130" s="46" t="s">
        <v>130</v>
      </c>
      <c r="D130" s="19">
        <v>11.6</v>
      </c>
      <c r="E130" s="17">
        <f t="shared" si="1"/>
      </c>
    </row>
    <row r="131" spans="1:5" ht="12.75">
      <c r="A131" s="40" t="s">
        <v>568</v>
      </c>
      <c r="B131" s="46" t="s">
        <v>130</v>
      </c>
      <c r="D131" s="19">
        <v>11.5</v>
      </c>
      <c r="E131" s="17">
        <f t="shared" si="1"/>
      </c>
    </row>
    <row r="132" spans="1:5" ht="12.75">
      <c r="A132" s="40" t="s">
        <v>570</v>
      </c>
      <c r="B132" s="46" t="s">
        <v>130</v>
      </c>
      <c r="D132" s="19">
        <v>9.1</v>
      </c>
      <c r="E132" s="17">
        <f aca="true" t="shared" si="2" ref="E132:E195">IF(D132&lt;7,"Fail","")</f>
      </c>
    </row>
    <row r="133" spans="1:5" ht="12.75">
      <c r="A133" s="40" t="s">
        <v>48</v>
      </c>
      <c r="B133" s="20">
        <v>36822</v>
      </c>
      <c r="C133" s="42">
        <v>0</v>
      </c>
      <c r="D133" s="21">
        <v>8.33</v>
      </c>
      <c r="E133" s="17">
        <f t="shared" si="2"/>
      </c>
    </row>
    <row r="134" spans="1:5" ht="12.75">
      <c r="A134" s="40" t="s">
        <v>33</v>
      </c>
      <c r="B134" s="20">
        <v>36822</v>
      </c>
      <c r="C134" s="42">
        <v>0</v>
      </c>
      <c r="D134" s="21">
        <v>8.24</v>
      </c>
      <c r="E134" s="17">
        <f t="shared" si="2"/>
      </c>
    </row>
    <row r="135" spans="1:5" ht="12.75">
      <c r="A135" s="40" t="s">
        <v>54</v>
      </c>
      <c r="B135" s="20">
        <v>36822</v>
      </c>
      <c r="C135" s="42">
        <v>0</v>
      </c>
      <c r="D135" s="21">
        <v>9.05</v>
      </c>
      <c r="E135" s="17">
        <f t="shared" si="2"/>
      </c>
    </row>
    <row r="136" spans="1:5" ht="12.75">
      <c r="A136" s="40" t="s">
        <v>583</v>
      </c>
      <c r="B136" s="46" t="s">
        <v>131</v>
      </c>
      <c r="D136" s="19">
        <v>9.7</v>
      </c>
      <c r="E136" s="17">
        <f t="shared" si="2"/>
      </c>
    </row>
    <row r="137" spans="1:5" ht="12.75">
      <c r="A137" s="40" t="s">
        <v>568</v>
      </c>
      <c r="B137" s="46" t="s">
        <v>131</v>
      </c>
      <c r="D137" s="19">
        <v>9.6</v>
      </c>
      <c r="E137" s="17">
        <f t="shared" si="2"/>
      </c>
    </row>
    <row r="138" spans="1:5" ht="12.75">
      <c r="A138" s="40" t="s">
        <v>570</v>
      </c>
      <c r="B138" s="46" t="s">
        <v>131</v>
      </c>
      <c r="D138" s="19">
        <v>8.6</v>
      </c>
      <c r="E138" s="17">
        <f t="shared" si="2"/>
      </c>
    </row>
    <row r="139" spans="1:5" ht="12.75">
      <c r="A139" s="40" t="s">
        <v>33</v>
      </c>
      <c r="B139" s="20">
        <v>36831</v>
      </c>
      <c r="C139" s="42">
        <v>0</v>
      </c>
      <c r="D139" s="21">
        <v>7.46</v>
      </c>
      <c r="E139" s="17">
        <f t="shared" si="2"/>
      </c>
    </row>
    <row r="140" spans="1:5" ht="12.75">
      <c r="A140" s="40" t="s">
        <v>583</v>
      </c>
      <c r="B140" s="46" t="s">
        <v>132</v>
      </c>
      <c r="D140" s="19">
        <v>11</v>
      </c>
      <c r="E140" s="17">
        <f t="shared" si="2"/>
      </c>
    </row>
    <row r="141" spans="1:5" ht="12.75">
      <c r="A141" s="40" t="s">
        <v>568</v>
      </c>
      <c r="B141" s="46" t="s">
        <v>132</v>
      </c>
      <c r="D141" s="19">
        <v>10.8</v>
      </c>
      <c r="E141" s="17">
        <f t="shared" si="2"/>
      </c>
    </row>
    <row r="142" spans="1:5" ht="12.75">
      <c r="A142" s="40" t="s">
        <v>570</v>
      </c>
      <c r="B142" s="46" t="s">
        <v>132</v>
      </c>
      <c r="D142" s="19">
        <v>9.2</v>
      </c>
      <c r="E142" s="17">
        <f t="shared" si="2"/>
      </c>
    </row>
    <row r="143" spans="1:5" ht="12.75">
      <c r="A143" s="40" t="s">
        <v>583</v>
      </c>
      <c r="B143" s="46" t="s">
        <v>133</v>
      </c>
      <c r="D143" s="19">
        <v>13.1</v>
      </c>
      <c r="E143" s="17">
        <f t="shared" si="2"/>
      </c>
    </row>
    <row r="144" spans="1:5" ht="12.75">
      <c r="A144" s="40" t="s">
        <v>568</v>
      </c>
      <c r="B144" s="46" t="s">
        <v>133</v>
      </c>
      <c r="D144" s="19">
        <v>13</v>
      </c>
      <c r="E144" s="17">
        <f t="shared" si="2"/>
      </c>
    </row>
    <row r="145" spans="1:5" ht="12.75">
      <c r="A145" s="40" t="s">
        <v>570</v>
      </c>
      <c r="B145" s="46" t="s">
        <v>133</v>
      </c>
      <c r="D145" s="19">
        <v>11</v>
      </c>
      <c r="E145" s="17">
        <f t="shared" si="2"/>
      </c>
    </row>
    <row r="146" spans="1:5" ht="12.75">
      <c r="A146" s="40" t="s">
        <v>583</v>
      </c>
      <c r="B146" s="46" t="s">
        <v>134</v>
      </c>
      <c r="D146" s="19">
        <v>13.9</v>
      </c>
      <c r="E146" s="17">
        <f t="shared" si="2"/>
      </c>
    </row>
    <row r="147" spans="1:5" ht="12.75">
      <c r="A147" s="40" t="s">
        <v>568</v>
      </c>
      <c r="B147" s="46" t="s">
        <v>134</v>
      </c>
      <c r="D147" s="19">
        <v>13.6</v>
      </c>
      <c r="E147" s="17">
        <f t="shared" si="2"/>
      </c>
    </row>
    <row r="148" spans="1:5" ht="12.75">
      <c r="A148" s="40" t="s">
        <v>570</v>
      </c>
      <c r="B148" s="46" t="s">
        <v>134</v>
      </c>
      <c r="D148" s="19">
        <v>10.6</v>
      </c>
      <c r="E148" s="17">
        <f t="shared" si="2"/>
      </c>
    </row>
    <row r="149" spans="1:5" ht="12.75">
      <c r="A149" s="40" t="s">
        <v>583</v>
      </c>
      <c r="B149" s="46" t="s">
        <v>135</v>
      </c>
      <c r="D149" s="19">
        <v>10.5</v>
      </c>
      <c r="E149" s="17">
        <f t="shared" si="2"/>
      </c>
    </row>
    <row r="150" spans="1:5" ht="12.75">
      <c r="A150" s="40" t="s">
        <v>568</v>
      </c>
      <c r="B150" s="46" t="s">
        <v>135</v>
      </c>
      <c r="D150" s="19">
        <v>10.6</v>
      </c>
      <c r="E150" s="17">
        <f t="shared" si="2"/>
      </c>
    </row>
    <row r="151" spans="1:5" ht="12.75">
      <c r="A151" s="40" t="s">
        <v>570</v>
      </c>
      <c r="B151" s="46" t="s">
        <v>135</v>
      </c>
      <c r="D151" s="19">
        <v>10.1</v>
      </c>
      <c r="E151" s="17">
        <f t="shared" si="2"/>
      </c>
    </row>
    <row r="152" spans="1:5" ht="12.75">
      <c r="A152" s="40" t="s">
        <v>583</v>
      </c>
      <c r="B152" s="46" t="s">
        <v>136</v>
      </c>
      <c r="D152" s="19">
        <v>12.1</v>
      </c>
      <c r="E152" s="17">
        <f t="shared" si="2"/>
      </c>
    </row>
    <row r="153" spans="1:5" ht="12.75">
      <c r="A153" s="40" t="s">
        <v>568</v>
      </c>
      <c r="B153" s="46" t="s">
        <v>136</v>
      </c>
      <c r="D153" s="19">
        <v>12.5</v>
      </c>
      <c r="E153" s="17">
        <f t="shared" si="2"/>
      </c>
    </row>
    <row r="154" spans="1:5" ht="12.75">
      <c r="A154" s="40" t="s">
        <v>570</v>
      </c>
      <c r="B154" s="46" t="s">
        <v>136</v>
      </c>
      <c r="D154" s="19">
        <v>10.6</v>
      </c>
      <c r="E154" s="17">
        <f t="shared" si="2"/>
      </c>
    </row>
    <row r="155" spans="1:5" ht="12.75">
      <c r="A155" s="40" t="s">
        <v>583</v>
      </c>
      <c r="B155" s="46" t="s">
        <v>137</v>
      </c>
      <c r="D155" s="19">
        <v>12.5</v>
      </c>
      <c r="E155" s="17">
        <f t="shared" si="2"/>
      </c>
    </row>
    <row r="156" spans="1:5" ht="12.75">
      <c r="A156" s="40" t="s">
        <v>568</v>
      </c>
      <c r="B156" s="46" t="s">
        <v>137</v>
      </c>
      <c r="D156" s="19">
        <v>12.4</v>
      </c>
      <c r="E156" s="17">
        <f t="shared" si="2"/>
      </c>
    </row>
    <row r="157" spans="1:5" ht="12.75">
      <c r="A157" s="40" t="s">
        <v>570</v>
      </c>
      <c r="B157" s="46" t="s">
        <v>137</v>
      </c>
      <c r="D157" s="19">
        <v>10.3</v>
      </c>
      <c r="E157" s="17">
        <f t="shared" si="2"/>
      </c>
    </row>
    <row r="158" spans="1:5" ht="12.75">
      <c r="A158" s="40" t="s">
        <v>48</v>
      </c>
      <c r="B158" s="20">
        <v>36872</v>
      </c>
      <c r="C158" s="42">
        <v>0.375</v>
      </c>
      <c r="D158" s="21">
        <v>7.65</v>
      </c>
      <c r="E158" s="17">
        <f t="shared" si="2"/>
      </c>
    </row>
    <row r="159" spans="1:5" ht="12.75">
      <c r="A159" s="40" t="s">
        <v>33</v>
      </c>
      <c r="B159" s="20">
        <v>36872</v>
      </c>
      <c r="C159" s="42">
        <v>0.3958333333333333</v>
      </c>
      <c r="D159" s="21">
        <v>8.15</v>
      </c>
      <c r="E159" s="17">
        <f t="shared" si="2"/>
      </c>
    </row>
    <row r="160" spans="1:5" ht="12.75">
      <c r="A160" s="40" t="s">
        <v>54</v>
      </c>
      <c r="B160" s="20">
        <v>36872</v>
      </c>
      <c r="C160" s="42">
        <v>0.41666666666666663</v>
      </c>
      <c r="D160" s="21">
        <v>8.16</v>
      </c>
      <c r="E160" s="17">
        <f t="shared" si="2"/>
      </c>
    </row>
    <row r="161" spans="1:5" ht="12.75">
      <c r="A161" s="40" t="s">
        <v>583</v>
      </c>
      <c r="B161" s="46" t="s">
        <v>138</v>
      </c>
      <c r="D161" s="19">
        <v>13.1</v>
      </c>
      <c r="E161" s="17">
        <f t="shared" si="2"/>
      </c>
    </row>
    <row r="162" spans="1:5" ht="12.75">
      <c r="A162" s="40" t="s">
        <v>568</v>
      </c>
      <c r="B162" s="46" t="s">
        <v>138</v>
      </c>
      <c r="D162" s="19">
        <v>13.2</v>
      </c>
      <c r="E162" s="17">
        <f t="shared" si="2"/>
      </c>
    </row>
    <row r="163" spans="1:5" ht="12.75">
      <c r="A163" s="40" t="s">
        <v>570</v>
      </c>
      <c r="B163" s="46" t="s">
        <v>138</v>
      </c>
      <c r="D163" s="19">
        <v>10.9</v>
      </c>
      <c r="E163" s="17">
        <f t="shared" si="2"/>
      </c>
    </row>
    <row r="164" spans="1:5" ht="12.75">
      <c r="A164" s="40" t="s">
        <v>583</v>
      </c>
      <c r="B164" s="46" t="s">
        <v>139</v>
      </c>
      <c r="D164" s="19">
        <v>13.4</v>
      </c>
      <c r="E164" s="17">
        <f t="shared" si="2"/>
      </c>
    </row>
    <row r="165" spans="1:5" ht="12.75">
      <c r="A165" s="40" t="s">
        <v>568</v>
      </c>
      <c r="B165" s="46" t="s">
        <v>139</v>
      </c>
      <c r="D165" s="19">
        <v>14.5</v>
      </c>
      <c r="E165" s="17">
        <f t="shared" si="2"/>
      </c>
    </row>
    <row r="166" spans="1:5" ht="12.75">
      <c r="A166" s="40" t="s">
        <v>570</v>
      </c>
      <c r="B166" s="46" t="s">
        <v>139</v>
      </c>
      <c r="D166" s="19">
        <v>11.6</v>
      </c>
      <c r="E166" s="17">
        <f t="shared" si="2"/>
      </c>
    </row>
    <row r="167" spans="1:5" ht="12.75">
      <c r="A167" s="40" t="s">
        <v>583</v>
      </c>
      <c r="B167" s="46" t="s">
        <v>140</v>
      </c>
      <c r="D167" s="19">
        <v>15.2</v>
      </c>
      <c r="E167" s="17">
        <f t="shared" si="2"/>
      </c>
    </row>
    <row r="168" spans="1:5" ht="12.75">
      <c r="A168" s="40" t="s">
        <v>568</v>
      </c>
      <c r="B168" s="46" t="s">
        <v>140</v>
      </c>
      <c r="D168" s="19">
        <v>15.4</v>
      </c>
      <c r="E168" s="17">
        <f t="shared" si="2"/>
      </c>
    </row>
    <row r="169" spans="1:5" ht="12.75">
      <c r="A169" s="40" t="s">
        <v>570</v>
      </c>
      <c r="B169" s="46" t="s">
        <v>140</v>
      </c>
      <c r="D169" s="19">
        <v>12</v>
      </c>
      <c r="E169" s="17">
        <f t="shared" si="2"/>
      </c>
    </row>
    <row r="170" spans="1:5" ht="12.75">
      <c r="A170" s="40" t="s">
        <v>583</v>
      </c>
      <c r="B170" s="46" t="s">
        <v>141</v>
      </c>
      <c r="D170" s="19">
        <v>14.1</v>
      </c>
      <c r="E170" s="17">
        <f t="shared" si="2"/>
      </c>
    </row>
    <row r="171" spans="1:5" ht="12.75">
      <c r="A171" s="40" t="s">
        <v>568</v>
      </c>
      <c r="B171" s="46" t="s">
        <v>141</v>
      </c>
      <c r="D171" s="19">
        <v>14.6</v>
      </c>
      <c r="E171" s="17">
        <f t="shared" si="2"/>
      </c>
    </row>
    <row r="172" spans="1:5" ht="12.75">
      <c r="A172" s="40" t="s">
        <v>570</v>
      </c>
      <c r="B172" s="46" t="s">
        <v>141</v>
      </c>
      <c r="D172" s="19">
        <v>12.1</v>
      </c>
      <c r="E172" s="17">
        <f t="shared" si="2"/>
      </c>
    </row>
    <row r="173" spans="1:5" ht="12.75">
      <c r="A173" s="40" t="s">
        <v>583</v>
      </c>
      <c r="B173" s="46" t="s">
        <v>142</v>
      </c>
      <c r="D173" s="19">
        <v>11.3</v>
      </c>
      <c r="E173" s="17">
        <f t="shared" si="2"/>
      </c>
    </row>
    <row r="174" spans="1:5" ht="12.75">
      <c r="A174" s="40" t="s">
        <v>568</v>
      </c>
      <c r="B174" s="46" t="s">
        <v>142</v>
      </c>
      <c r="D174" s="19">
        <v>11.3</v>
      </c>
      <c r="E174" s="17">
        <f t="shared" si="2"/>
      </c>
    </row>
    <row r="175" spans="1:5" ht="12.75">
      <c r="A175" s="40" t="s">
        <v>570</v>
      </c>
      <c r="B175" s="46" t="s">
        <v>142</v>
      </c>
      <c r="D175" s="19">
        <v>10.4</v>
      </c>
      <c r="E175" s="17">
        <f t="shared" si="2"/>
      </c>
    </row>
    <row r="176" spans="1:5" ht="12.75">
      <c r="A176" s="40" t="s">
        <v>583</v>
      </c>
      <c r="B176" s="46" t="s">
        <v>143</v>
      </c>
      <c r="D176" s="19">
        <v>12.3</v>
      </c>
      <c r="E176" s="17">
        <f t="shared" si="2"/>
      </c>
    </row>
    <row r="177" spans="1:5" ht="12.75">
      <c r="A177" s="40" t="s">
        <v>568</v>
      </c>
      <c r="B177" s="46" t="s">
        <v>143</v>
      </c>
      <c r="D177" s="19">
        <v>12.1</v>
      </c>
      <c r="E177" s="17">
        <f t="shared" si="2"/>
      </c>
    </row>
    <row r="178" spans="1:5" ht="12.75">
      <c r="A178" s="40" t="s">
        <v>570</v>
      </c>
      <c r="B178" s="46" t="s">
        <v>143</v>
      </c>
      <c r="D178" s="19">
        <v>10.5</v>
      </c>
      <c r="E178" s="17">
        <f t="shared" si="2"/>
      </c>
    </row>
    <row r="179" spans="1:5" ht="12.75">
      <c r="A179" s="40" t="s">
        <v>48</v>
      </c>
      <c r="B179" s="20">
        <v>36908</v>
      </c>
      <c r="C179" s="42">
        <v>0.4305555555555555</v>
      </c>
      <c r="D179" s="21">
        <v>12.12</v>
      </c>
      <c r="E179" s="17">
        <f t="shared" si="2"/>
      </c>
    </row>
    <row r="180" spans="1:5" ht="12.75">
      <c r="A180" s="40" t="s">
        <v>33</v>
      </c>
      <c r="B180" s="20">
        <v>36908</v>
      </c>
      <c r="C180" s="42">
        <v>0.425</v>
      </c>
      <c r="D180" s="21">
        <v>10.52</v>
      </c>
      <c r="E180" s="17">
        <f t="shared" si="2"/>
      </c>
    </row>
    <row r="181" spans="1:5" ht="12.75">
      <c r="A181" s="40" t="s">
        <v>54</v>
      </c>
      <c r="B181" s="20">
        <v>36908</v>
      </c>
      <c r="C181" s="42">
        <v>0.4097222222222222</v>
      </c>
      <c r="D181" s="21">
        <v>10.76</v>
      </c>
      <c r="E181" s="17">
        <f t="shared" si="2"/>
      </c>
    </row>
    <row r="182" spans="1:5" ht="12.75">
      <c r="A182" s="40" t="s">
        <v>583</v>
      </c>
      <c r="B182" s="46" t="s">
        <v>144</v>
      </c>
      <c r="D182" s="19">
        <v>12.9</v>
      </c>
      <c r="E182" s="17">
        <f t="shared" si="2"/>
      </c>
    </row>
    <row r="183" spans="1:5" ht="12.75">
      <c r="A183" s="40" t="s">
        <v>568</v>
      </c>
      <c r="B183" s="46" t="s">
        <v>144</v>
      </c>
      <c r="D183" s="19">
        <v>12.7</v>
      </c>
      <c r="E183" s="17">
        <f t="shared" si="2"/>
      </c>
    </row>
    <row r="184" spans="1:5" ht="12.75">
      <c r="A184" s="40" t="s">
        <v>570</v>
      </c>
      <c r="B184" s="46" t="s">
        <v>144</v>
      </c>
      <c r="D184" s="19">
        <v>10.8</v>
      </c>
      <c r="E184" s="17">
        <f t="shared" si="2"/>
      </c>
    </row>
    <row r="185" spans="1:5" ht="12.75">
      <c r="A185" s="40" t="s">
        <v>583</v>
      </c>
      <c r="B185" s="46" t="s">
        <v>145</v>
      </c>
      <c r="D185" s="19">
        <v>12.6</v>
      </c>
      <c r="E185" s="17">
        <f t="shared" si="2"/>
      </c>
    </row>
    <row r="186" spans="1:5" ht="12.75">
      <c r="A186" s="40" t="s">
        <v>568</v>
      </c>
      <c r="B186" s="46" t="s">
        <v>145</v>
      </c>
      <c r="D186" s="19">
        <v>12.4</v>
      </c>
      <c r="E186" s="17">
        <f t="shared" si="2"/>
      </c>
    </row>
    <row r="187" spans="1:5" ht="12.75">
      <c r="A187" s="40" t="s">
        <v>570</v>
      </c>
      <c r="B187" s="46" t="s">
        <v>145</v>
      </c>
      <c r="D187" s="19">
        <v>11.2</v>
      </c>
      <c r="E187" s="17">
        <f t="shared" si="2"/>
      </c>
    </row>
    <row r="188" spans="1:5" ht="12.75">
      <c r="A188" s="40" t="s">
        <v>583</v>
      </c>
      <c r="B188" s="46" t="s">
        <v>146</v>
      </c>
      <c r="D188" s="19">
        <v>12.3</v>
      </c>
      <c r="E188" s="17">
        <f t="shared" si="2"/>
      </c>
    </row>
    <row r="189" spans="1:5" ht="12.75">
      <c r="A189" s="40" t="s">
        <v>568</v>
      </c>
      <c r="B189" s="46" t="s">
        <v>146</v>
      </c>
      <c r="D189" s="19">
        <v>12.3</v>
      </c>
      <c r="E189" s="17">
        <f t="shared" si="2"/>
      </c>
    </row>
    <row r="190" spans="1:5" ht="12.75">
      <c r="A190" s="40" t="s">
        <v>570</v>
      </c>
      <c r="B190" s="46" t="s">
        <v>146</v>
      </c>
      <c r="D190" s="19">
        <v>10.6</v>
      </c>
      <c r="E190" s="17">
        <f t="shared" si="2"/>
      </c>
    </row>
    <row r="191" spans="1:5" ht="12.75">
      <c r="A191" s="40" t="s">
        <v>48</v>
      </c>
      <c r="B191" s="20">
        <v>36935</v>
      </c>
      <c r="C191" s="42">
        <v>0.4388888888888889</v>
      </c>
      <c r="D191" s="21">
        <v>12.6</v>
      </c>
      <c r="E191" s="17">
        <f t="shared" si="2"/>
      </c>
    </row>
    <row r="192" spans="1:5" ht="12.75">
      <c r="A192" s="40" t="s">
        <v>33</v>
      </c>
      <c r="B192" s="20">
        <v>36935</v>
      </c>
      <c r="C192" s="42">
        <v>0.44791666666666663</v>
      </c>
      <c r="D192" s="21">
        <v>11.9</v>
      </c>
      <c r="E192" s="17">
        <f t="shared" si="2"/>
      </c>
    </row>
    <row r="193" spans="1:5" ht="12.75">
      <c r="A193" s="40" t="s">
        <v>54</v>
      </c>
      <c r="B193" s="20">
        <v>36935</v>
      </c>
      <c r="C193" s="42">
        <v>0.41666666666666663</v>
      </c>
      <c r="D193" s="21">
        <v>11.75</v>
      </c>
      <c r="E193" s="17">
        <f t="shared" si="2"/>
      </c>
    </row>
    <row r="194" spans="1:5" ht="12.75">
      <c r="A194" s="40" t="s">
        <v>583</v>
      </c>
      <c r="B194" s="46" t="s">
        <v>147</v>
      </c>
      <c r="D194" s="19">
        <v>1.6</v>
      </c>
      <c r="E194" s="17" t="str">
        <f t="shared" si="2"/>
        <v>Fail</v>
      </c>
    </row>
    <row r="195" spans="1:5" ht="12.75">
      <c r="A195" s="40" t="s">
        <v>568</v>
      </c>
      <c r="B195" s="46" t="s">
        <v>147</v>
      </c>
      <c r="D195" s="19">
        <v>11.7</v>
      </c>
      <c r="E195" s="17">
        <f t="shared" si="2"/>
      </c>
    </row>
    <row r="196" spans="1:5" ht="12.75">
      <c r="A196" s="40" t="s">
        <v>570</v>
      </c>
      <c r="B196" s="46" t="s">
        <v>147</v>
      </c>
      <c r="D196" s="19">
        <v>10.8</v>
      </c>
      <c r="E196" s="17">
        <f aca="true" t="shared" si="3" ref="E196:E259">IF(D196&lt;7,"Fail","")</f>
      </c>
    </row>
    <row r="197" spans="1:5" ht="12.75">
      <c r="A197" s="40" t="s">
        <v>583</v>
      </c>
      <c r="B197" s="46" t="s">
        <v>148</v>
      </c>
      <c r="D197" s="19">
        <v>10.8</v>
      </c>
      <c r="E197" s="17">
        <f t="shared" si="3"/>
      </c>
    </row>
    <row r="198" spans="1:5" ht="12.75">
      <c r="A198" s="40" t="s">
        <v>568</v>
      </c>
      <c r="B198" s="46" t="s">
        <v>148</v>
      </c>
      <c r="D198" s="19">
        <v>10.9</v>
      </c>
      <c r="E198" s="17">
        <f t="shared" si="3"/>
      </c>
    </row>
    <row r="199" spans="1:5" ht="12.75">
      <c r="A199" s="40" t="s">
        <v>570</v>
      </c>
      <c r="B199" s="46" t="s">
        <v>148</v>
      </c>
      <c r="D199" s="19">
        <v>10.6</v>
      </c>
      <c r="E199" s="17">
        <f t="shared" si="3"/>
      </c>
    </row>
    <row r="200" spans="1:5" ht="12.75">
      <c r="A200" s="40" t="s">
        <v>583</v>
      </c>
      <c r="B200" s="46" t="s">
        <v>149</v>
      </c>
      <c r="D200" s="19">
        <v>11.1</v>
      </c>
      <c r="E200" s="17">
        <f t="shared" si="3"/>
      </c>
    </row>
    <row r="201" spans="1:5" ht="12.75">
      <c r="A201" s="40" t="s">
        <v>568</v>
      </c>
      <c r="B201" s="46" t="s">
        <v>149</v>
      </c>
      <c r="D201" s="19">
        <v>11</v>
      </c>
      <c r="E201" s="17">
        <f t="shared" si="3"/>
      </c>
    </row>
    <row r="202" spans="1:5" ht="12.75">
      <c r="A202" s="40" t="s">
        <v>570</v>
      </c>
      <c r="B202" s="46" t="s">
        <v>149</v>
      </c>
      <c r="D202" s="19">
        <v>10.6</v>
      </c>
      <c r="E202" s="17">
        <f t="shared" si="3"/>
      </c>
    </row>
    <row r="203" spans="1:5" ht="12.75">
      <c r="A203" s="40" t="s">
        <v>583</v>
      </c>
      <c r="B203" s="46" t="s">
        <v>150</v>
      </c>
      <c r="D203" s="19">
        <v>10.8</v>
      </c>
      <c r="E203" s="17">
        <f t="shared" si="3"/>
      </c>
    </row>
    <row r="204" spans="1:5" ht="12.75">
      <c r="A204" s="40" t="s">
        <v>568</v>
      </c>
      <c r="B204" s="46" t="s">
        <v>150</v>
      </c>
      <c r="D204" s="19">
        <v>10.6</v>
      </c>
      <c r="E204" s="17">
        <f t="shared" si="3"/>
      </c>
    </row>
    <row r="205" spans="1:5" ht="12.75">
      <c r="A205" s="40" t="s">
        <v>570</v>
      </c>
      <c r="B205" s="46" t="s">
        <v>150</v>
      </c>
      <c r="D205" s="19">
        <v>10.2</v>
      </c>
      <c r="E205" s="17">
        <f t="shared" si="3"/>
      </c>
    </row>
    <row r="206" spans="1:5" ht="12.75">
      <c r="A206" s="40" t="s">
        <v>48</v>
      </c>
      <c r="B206" s="20">
        <v>36958</v>
      </c>
      <c r="C206" s="42">
        <v>0.4097222222222222</v>
      </c>
      <c r="D206" s="21">
        <v>9.88</v>
      </c>
      <c r="E206" s="17">
        <f t="shared" si="3"/>
      </c>
    </row>
    <row r="207" spans="1:5" ht="12.75">
      <c r="A207" s="40" t="s">
        <v>33</v>
      </c>
      <c r="B207" s="20">
        <v>36958</v>
      </c>
      <c r="C207" s="42">
        <v>0.4236111111111111</v>
      </c>
      <c r="D207" s="21">
        <v>9.2</v>
      </c>
      <c r="E207" s="17">
        <f t="shared" si="3"/>
      </c>
    </row>
    <row r="208" spans="1:5" ht="12.75">
      <c r="A208" s="40" t="s">
        <v>54</v>
      </c>
      <c r="B208" s="20">
        <v>36958</v>
      </c>
      <c r="C208" s="42">
        <v>0.3958333333333333</v>
      </c>
      <c r="D208" s="21">
        <v>8.98</v>
      </c>
      <c r="E208" s="17">
        <f t="shared" si="3"/>
      </c>
    </row>
    <row r="209" spans="1:5" ht="12.75">
      <c r="A209" s="40" t="s">
        <v>583</v>
      </c>
      <c r="B209" s="46" t="s">
        <v>151</v>
      </c>
      <c r="D209" s="19">
        <v>12.3</v>
      </c>
      <c r="E209" s="17">
        <f t="shared" si="3"/>
      </c>
    </row>
    <row r="210" spans="1:5" ht="12.75">
      <c r="A210" s="40" t="s">
        <v>568</v>
      </c>
      <c r="B210" s="46" t="s">
        <v>151</v>
      </c>
      <c r="D210" s="19">
        <v>12.1</v>
      </c>
      <c r="E210" s="17">
        <f t="shared" si="3"/>
      </c>
    </row>
    <row r="211" spans="1:5" ht="12.75">
      <c r="A211" s="40" t="s">
        <v>570</v>
      </c>
      <c r="B211" s="46" t="s">
        <v>151</v>
      </c>
      <c r="D211" s="19">
        <v>11</v>
      </c>
      <c r="E211" s="17">
        <f t="shared" si="3"/>
      </c>
    </row>
    <row r="212" spans="1:5" ht="12.75">
      <c r="A212" s="40" t="s">
        <v>583</v>
      </c>
      <c r="B212" s="46" t="s">
        <v>152</v>
      </c>
      <c r="D212" s="19">
        <v>11.6</v>
      </c>
      <c r="E212" s="17">
        <f t="shared" si="3"/>
      </c>
    </row>
    <row r="213" spans="1:5" ht="12.75">
      <c r="A213" s="40" t="s">
        <v>568</v>
      </c>
      <c r="B213" s="46" t="s">
        <v>152</v>
      </c>
      <c r="D213" s="19">
        <v>12</v>
      </c>
      <c r="E213" s="17">
        <f t="shared" si="3"/>
      </c>
    </row>
    <row r="214" spans="1:5" ht="12.75">
      <c r="A214" s="40" t="s">
        <v>570</v>
      </c>
      <c r="B214" s="46" t="s">
        <v>152</v>
      </c>
      <c r="D214" s="19">
        <v>10.7</v>
      </c>
      <c r="E214" s="17">
        <f t="shared" si="3"/>
      </c>
    </row>
    <row r="215" spans="1:5" ht="12.75">
      <c r="A215" s="40" t="s">
        <v>583</v>
      </c>
      <c r="B215" s="46" t="s">
        <v>153</v>
      </c>
      <c r="D215" s="19">
        <v>9.3</v>
      </c>
      <c r="E215" s="17">
        <f t="shared" si="3"/>
      </c>
    </row>
    <row r="216" spans="1:5" ht="12.75">
      <c r="A216" s="40" t="s">
        <v>568</v>
      </c>
      <c r="B216" s="46" t="s">
        <v>153</v>
      </c>
      <c r="D216" s="19">
        <v>9.3</v>
      </c>
      <c r="E216" s="17">
        <f t="shared" si="3"/>
      </c>
    </row>
    <row r="217" spans="1:5" ht="12.75">
      <c r="A217" s="40" t="s">
        <v>570</v>
      </c>
      <c r="B217" s="46" t="s">
        <v>153</v>
      </c>
      <c r="D217" s="19">
        <v>9</v>
      </c>
      <c r="E217" s="17">
        <f t="shared" si="3"/>
      </c>
    </row>
    <row r="218" spans="1:5" ht="12.75">
      <c r="A218" s="40" t="s">
        <v>583</v>
      </c>
      <c r="B218" s="46" t="s">
        <v>154</v>
      </c>
      <c r="D218" s="19">
        <v>12.1</v>
      </c>
      <c r="E218" s="17">
        <f t="shared" si="3"/>
      </c>
    </row>
    <row r="219" spans="1:5" ht="12.75">
      <c r="A219" s="40" t="s">
        <v>568</v>
      </c>
      <c r="B219" s="46" t="s">
        <v>154</v>
      </c>
      <c r="D219" s="19">
        <v>12.1</v>
      </c>
      <c r="E219" s="17">
        <f t="shared" si="3"/>
      </c>
    </row>
    <row r="220" spans="1:5" ht="12.75">
      <c r="A220" s="40" t="s">
        <v>570</v>
      </c>
      <c r="B220" s="46" t="s">
        <v>154</v>
      </c>
      <c r="D220" s="19">
        <v>10.1</v>
      </c>
      <c r="E220" s="17">
        <f t="shared" si="3"/>
      </c>
    </row>
    <row r="221" spans="1:5" ht="12.75">
      <c r="A221" s="40" t="s">
        <v>583</v>
      </c>
      <c r="B221" s="46" t="s">
        <v>155</v>
      </c>
      <c r="D221" s="19">
        <v>11.5</v>
      </c>
      <c r="E221" s="17">
        <f t="shared" si="3"/>
      </c>
    </row>
    <row r="222" spans="1:5" ht="12.75">
      <c r="A222" s="40" t="s">
        <v>568</v>
      </c>
      <c r="B222" s="46" t="s">
        <v>155</v>
      </c>
      <c r="D222" s="19">
        <v>11.1</v>
      </c>
      <c r="E222" s="17">
        <f t="shared" si="3"/>
      </c>
    </row>
    <row r="223" spans="1:5" ht="12.75">
      <c r="A223" s="40" t="s">
        <v>570</v>
      </c>
      <c r="B223" s="46" t="s">
        <v>155</v>
      </c>
      <c r="D223" s="19">
        <v>10.2</v>
      </c>
      <c r="E223" s="17">
        <f t="shared" si="3"/>
      </c>
    </row>
    <row r="224" spans="1:5" ht="12.75">
      <c r="A224" s="40" t="s">
        <v>48</v>
      </c>
      <c r="B224" s="20">
        <v>36991</v>
      </c>
      <c r="C224" s="42">
        <v>0.40277777777777773</v>
      </c>
      <c r="D224" s="21">
        <v>10.67</v>
      </c>
      <c r="E224" s="17">
        <f t="shared" si="3"/>
      </c>
    </row>
    <row r="225" spans="1:5" ht="12.75">
      <c r="A225" s="40" t="s">
        <v>33</v>
      </c>
      <c r="B225" s="20">
        <v>36991</v>
      </c>
      <c r="C225" s="42">
        <v>0.4131944444444444</v>
      </c>
      <c r="D225" s="21">
        <v>9.74</v>
      </c>
      <c r="E225" s="17">
        <f t="shared" si="3"/>
      </c>
    </row>
    <row r="226" spans="1:5" ht="12.75">
      <c r="A226" s="40" t="s">
        <v>54</v>
      </c>
      <c r="B226" s="20">
        <v>36991</v>
      </c>
      <c r="C226" s="42">
        <v>0.37152777777777773</v>
      </c>
      <c r="D226" s="21">
        <v>9.15</v>
      </c>
      <c r="E226" s="17">
        <f t="shared" si="3"/>
      </c>
    </row>
    <row r="227" spans="1:5" ht="12.75">
      <c r="A227" s="40" t="s">
        <v>583</v>
      </c>
      <c r="B227" s="46" t="s">
        <v>156</v>
      </c>
      <c r="D227" s="19">
        <v>11.9</v>
      </c>
      <c r="E227" s="17">
        <f t="shared" si="3"/>
      </c>
    </row>
    <row r="228" spans="1:5" ht="12.75">
      <c r="A228" s="40" t="s">
        <v>568</v>
      </c>
      <c r="B228" s="46" t="s">
        <v>156</v>
      </c>
      <c r="D228" s="19">
        <v>12.1</v>
      </c>
      <c r="E228" s="17">
        <f t="shared" si="3"/>
      </c>
    </row>
    <row r="229" spans="1:5" ht="12.75">
      <c r="A229" s="40" t="s">
        <v>570</v>
      </c>
      <c r="B229" s="46" t="s">
        <v>156</v>
      </c>
      <c r="D229" s="19">
        <v>10.7</v>
      </c>
      <c r="E229" s="17">
        <f t="shared" si="3"/>
      </c>
    </row>
    <row r="230" spans="1:5" ht="12.75">
      <c r="A230" s="40" t="s">
        <v>583</v>
      </c>
      <c r="B230" s="46" t="s">
        <v>157</v>
      </c>
      <c r="D230" s="19">
        <v>9.8</v>
      </c>
      <c r="E230" s="17">
        <f t="shared" si="3"/>
      </c>
    </row>
    <row r="231" spans="1:5" ht="12.75">
      <c r="A231" s="40" t="s">
        <v>568</v>
      </c>
      <c r="B231" s="46" t="s">
        <v>157</v>
      </c>
      <c r="D231" s="19">
        <v>9.8</v>
      </c>
      <c r="E231" s="17">
        <f t="shared" si="3"/>
      </c>
    </row>
    <row r="232" spans="1:5" ht="12.75">
      <c r="A232" s="40" t="s">
        <v>570</v>
      </c>
      <c r="B232" s="46" t="s">
        <v>157</v>
      </c>
      <c r="D232" s="19">
        <v>9.3</v>
      </c>
      <c r="E232" s="17">
        <f t="shared" si="3"/>
      </c>
    </row>
    <row r="233" spans="1:5" ht="12.75">
      <c r="A233" s="40" t="s">
        <v>583</v>
      </c>
      <c r="B233" s="46" t="s">
        <v>158</v>
      </c>
      <c r="D233" s="19">
        <v>12.2</v>
      </c>
      <c r="E233" s="17">
        <f t="shared" si="3"/>
      </c>
    </row>
    <row r="234" spans="1:5" ht="12.75">
      <c r="A234" s="40" t="s">
        <v>568</v>
      </c>
      <c r="B234" s="46" t="s">
        <v>158</v>
      </c>
      <c r="D234" s="19">
        <v>12.1</v>
      </c>
      <c r="E234" s="17">
        <f t="shared" si="3"/>
      </c>
    </row>
    <row r="235" spans="1:5" ht="12.75">
      <c r="A235" s="40" t="s">
        <v>570</v>
      </c>
      <c r="B235" s="46" t="s">
        <v>158</v>
      </c>
      <c r="D235" s="19">
        <v>10.7</v>
      </c>
      <c r="E235" s="17">
        <f t="shared" si="3"/>
      </c>
    </row>
    <row r="236" spans="1:5" ht="12.75">
      <c r="A236" s="40" t="s">
        <v>583</v>
      </c>
      <c r="B236" s="46" t="s">
        <v>159</v>
      </c>
      <c r="D236" s="19">
        <v>10.2</v>
      </c>
      <c r="E236" s="17">
        <f t="shared" si="3"/>
      </c>
    </row>
    <row r="237" spans="1:5" ht="12.75">
      <c r="A237" s="40" t="s">
        <v>568</v>
      </c>
      <c r="B237" s="46" t="s">
        <v>159</v>
      </c>
      <c r="D237" s="19">
        <v>10.2</v>
      </c>
      <c r="E237" s="17">
        <f t="shared" si="3"/>
      </c>
    </row>
    <row r="238" spans="1:5" ht="12.75">
      <c r="A238" s="40" t="s">
        <v>570</v>
      </c>
      <c r="B238" s="46" t="s">
        <v>159</v>
      </c>
      <c r="D238" s="19">
        <v>9.2</v>
      </c>
      <c r="E238" s="17">
        <f t="shared" si="3"/>
      </c>
    </row>
    <row r="239" spans="1:5" ht="12.75">
      <c r="A239" s="40" t="s">
        <v>583</v>
      </c>
      <c r="B239" s="46" t="s">
        <v>160</v>
      </c>
      <c r="D239" s="19">
        <v>10.1</v>
      </c>
      <c r="E239" s="17">
        <f t="shared" si="3"/>
      </c>
    </row>
    <row r="240" spans="1:5" ht="12.75">
      <c r="A240" s="40" t="s">
        <v>568</v>
      </c>
      <c r="B240" s="46" t="s">
        <v>160</v>
      </c>
      <c r="D240" s="19">
        <v>10.2</v>
      </c>
      <c r="E240" s="17">
        <f t="shared" si="3"/>
      </c>
    </row>
    <row r="241" spans="1:5" ht="12.75">
      <c r="A241" s="40" t="s">
        <v>570</v>
      </c>
      <c r="B241" s="46" t="s">
        <v>160</v>
      </c>
      <c r="D241" s="19">
        <v>9.2</v>
      </c>
      <c r="E241" s="17">
        <f t="shared" si="3"/>
      </c>
    </row>
    <row r="242" spans="1:5" ht="12.75">
      <c r="A242" s="40" t="s">
        <v>583</v>
      </c>
      <c r="B242" s="46" t="s">
        <v>161</v>
      </c>
      <c r="D242" s="19">
        <v>8.4</v>
      </c>
      <c r="E242" s="17">
        <f t="shared" si="3"/>
      </c>
    </row>
    <row r="243" spans="1:5" ht="12.75">
      <c r="A243" s="40" t="s">
        <v>568</v>
      </c>
      <c r="B243" s="46" t="s">
        <v>161</v>
      </c>
      <c r="D243" s="19">
        <v>8.9</v>
      </c>
      <c r="E243" s="17">
        <f t="shared" si="3"/>
      </c>
    </row>
    <row r="244" spans="1:5" ht="12.75">
      <c r="A244" s="40" t="s">
        <v>570</v>
      </c>
      <c r="B244" s="46" t="s">
        <v>161</v>
      </c>
      <c r="D244" s="19">
        <v>7.4</v>
      </c>
      <c r="E244" s="17">
        <f t="shared" si="3"/>
      </c>
    </row>
    <row r="245" spans="1:5" ht="12.75">
      <c r="A245" s="40" t="s">
        <v>48</v>
      </c>
      <c r="B245" s="20">
        <v>37043</v>
      </c>
      <c r="C245" s="42">
        <v>0.6388888888888888</v>
      </c>
      <c r="D245" s="21">
        <v>8.46</v>
      </c>
      <c r="E245" s="17">
        <f t="shared" si="3"/>
      </c>
    </row>
    <row r="246" spans="1:5" ht="12.75">
      <c r="A246" s="40" t="s">
        <v>33</v>
      </c>
      <c r="B246" s="20">
        <v>37043</v>
      </c>
      <c r="C246" s="42">
        <v>0.65625</v>
      </c>
      <c r="D246" s="21">
        <v>8.24</v>
      </c>
      <c r="E246" s="17">
        <f t="shared" si="3"/>
      </c>
    </row>
    <row r="247" spans="1:5" ht="12.75">
      <c r="A247" s="40" t="s">
        <v>54</v>
      </c>
      <c r="B247" s="20">
        <v>37043</v>
      </c>
      <c r="C247" s="42">
        <v>0.673611111111111</v>
      </c>
      <c r="D247" s="21">
        <v>7.46</v>
      </c>
      <c r="E247" s="17">
        <f t="shared" si="3"/>
      </c>
    </row>
    <row r="248" spans="1:5" ht="12.75">
      <c r="A248" s="40" t="s">
        <v>583</v>
      </c>
      <c r="B248" s="46" t="s">
        <v>162</v>
      </c>
      <c r="D248" s="19">
        <v>8.8</v>
      </c>
      <c r="E248" s="17">
        <f t="shared" si="3"/>
      </c>
    </row>
    <row r="249" spans="1:5" ht="12.75">
      <c r="A249" s="40" t="s">
        <v>568</v>
      </c>
      <c r="B249" s="46" t="s">
        <v>162</v>
      </c>
      <c r="D249" s="19">
        <v>9.1</v>
      </c>
      <c r="E249" s="17">
        <f t="shared" si="3"/>
      </c>
    </row>
    <row r="250" spans="1:5" ht="12.75">
      <c r="A250" s="40" t="s">
        <v>570</v>
      </c>
      <c r="B250" s="46" t="s">
        <v>162</v>
      </c>
      <c r="D250" s="19">
        <v>8.8</v>
      </c>
      <c r="E250" s="17">
        <f t="shared" si="3"/>
      </c>
    </row>
    <row r="251" spans="1:5" ht="12.75">
      <c r="A251" s="40" t="s">
        <v>583</v>
      </c>
      <c r="B251" s="46" t="s">
        <v>163</v>
      </c>
      <c r="D251" s="19">
        <v>9.7</v>
      </c>
      <c r="E251" s="17">
        <f t="shared" si="3"/>
      </c>
    </row>
    <row r="252" spans="1:5" ht="12.75">
      <c r="A252" s="40" t="s">
        <v>568</v>
      </c>
      <c r="B252" s="46" t="s">
        <v>163</v>
      </c>
      <c r="D252" s="19">
        <v>9.7</v>
      </c>
      <c r="E252" s="17">
        <f t="shared" si="3"/>
      </c>
    </row>
    <row r="253" spans="1:5" ht="12.75">
      <c r="A253" s="40" t="s">
        <v>570</v>
      </c>
      <c r="B253" s="46" t="s">
        <v>163</v>
      </c>
      <c r="D253" s="19">
        <v>9.3</v>
      </c>
      <c r="E253" s="17">
        <f t="shared" si="3"/>
      </c>
    </row>
    <row r="254" spans="1:5" ht="12.75">
      <c r="A254" s="40" t="s">
        <v>583</v>
      </c>
      <c r="B254" s="46" t="s">
        <v>164</v>
      </c>
      <c r="D254" s="19">
        <v>9.8</v>
      </c>
      <c r="E254" s="17">
        <f t="shared" si="3"/>
      </c>
    </row>
    <row r="255" spans="1:5" ht="12.75">
      <c r="A255" s="40" t="s">
        <v>568</v>
      </c>
      <c r="B255" s="46" t="s">
        <v>164</v>
      </c>
      <c r="D255" s="19">
        <v>9.6</v>
      </c>
      <c r="E255" s="17">
        <f t="shared" si="3"/>
      </c>
    </row>
    <row r="256" spans="1:5" ht="12.75">
      <c r="A256" s="40" t="s">
        <v>570</v>
      </c>
      <c r="B256" s="46" t="s">
        <v>164</v>
      </c>
      <c r="D256" s="19">
        <v>9.1</v>
      </c>
      <c r="E256" s="17">
        <f t="shared" si="3"/>
      </c>
    </row>
    <row r="257" spans="1:5" ht="12.75">
      <c r="A257" s="40" t="s">
        <v>583</v>
      </c>
      <c r="B257" s="46" t="s">
        <v>165</v>
      </c>
      <c r="D257" s="19">
        <v>8.9</v>
      </c>
      <c r="E257" s="17">
        <f t="shared" si="3"/>
      </c>
    </row>
    <row r="258" spans="1:5" ht="12.75">
      <c r="A258" s="40" t="s">
        <v>568</v>
      </c>
      <c r="B258" s="46" t="s">
        <v>165</v>
      </c>
      <c r="D258" s="19">
        <v>9.3</v>
      </c>
      <c r="E258" s="17">
        <f t="shared" si="3"/>
      </c>
    </row>
    <row r="259" spans="1:5" ht="12.75">
      <c r="A259" s="40" t="s">
        <v>570</v>
      </c>
      <c r="B259" s="46" t="s">
        <v>165</v>
      </c>
      <c r="D259" s="19">
        <v>8.9</v>
      </c>
      <c r="E259" s="17">
        <f t="shared" si="3"/>
      </c>
    </row>
    <row r="260" spans="1:5" ht="12.75">
      <c r="A260" s="40" t="s">
        <v>583</v>
      </c>
      <c r="B260" s="46" t="s">
        <v>166</v>
      </c>
      <c r="D260" s="19">
        <v>10</v>
      </c>
      <c r="E260" s="17">
        <f aca="true" t="shared" si="4" ref="E260:E323">IF(D260&lt;7,"Fail","")</f>
      </c>
    </row>
    <row r="261" spans="1:5" ht="12.75">
      <c r="A261" s="40" t="s">
        <v>568</v>
      </c>
      <c r="B261" s="46" t="s">
        <v>166</v>
      </c>
      <c r="D261" s="19">
        <v>10.8</v>
      </c>
      <c r="E261" s="17">
        <f t="shared" si="4"/>
      </c>
    </row>
    <row r="262" spans="1:5" ht="12.75">
      <c r="A262" s="40" t="s">
        <v>570</v>
      </c>
      <c r="B262" s="46" t="s">
        <v>166</v>
      </c>
      <c r="D262" s="19">
        <v>9.5</v>
      </c>
      <c r="E262" s="17">
        <f t="shared" si="4"/>
      </c>
    </row>
    <row r="263" spans="1:5" ht="12.75">
      <c r="A263" s="40" t="s">
        <v>48</v>
      </c>
      <c r="B263" s="20">
        <v>37068</v>
      </c>
      <c r="C263" s="42">
        <v>0.3611111111111111</v>
      </c>
      <c r="D263" s="21">
        <v>6.69</v>
      </c>
      <c r="E263" s="17" t="str">
        <f t="shared" si="4"/>
        <v>Fail</v>
      </c>
    </row>
    <row r="264" spans="1:5" ht="12.75">
      <c r="A264" s="40" t="s">
        <v>33</v>
      </c>
      <c r="B264" s="20">
        <v>37068</v>
      </c>
      <c r="C264" s="42">
        <v>0.375</v>
      </c>
      <c r="D264" s="21">
        <v>6.88</v>
      </c>
      <c r="E264" s="17" t="str">
        <f t="shared" si="4"/>
        <v>Fail</v>
      </c>
    </row>
    <row r="265" spans="1:5" ht="12.75">
      <c r="A265" s="40" t="s">
        <v>54</v>
      </c>
      <c r="B265" s="20">
        <v>37068</v>
      </c>
      <c r="C265" s="42">
        <v>0.34027777777777773</v>
      </c>
      <c r="D265" s="21">
        <v>6.03</v>
      </c>
      <c r="E265" s="17" t="str">
        <f t="shared" si="4"/>
        <v>Fail</v>
      </c>
    </row>
    <row r="266" spans="1:5" ht="12.75">
      <c r="A266" s="40" t="s">
        <v>583</v>
      </c>
      <c r="B266" s="46" t="s">
        <v>167</v>
      </c>
      <c r="D266" s="19">
        <v>9.7</v>
      </c>
      <c r="E266" s="17">
        <f t="shared" si="4"/>
      </c>
    </row>
    <row r="267" spans="1:5" ht="12.75">
      <c r="A267" s="40" t="s">
        <v>568</v>
      </c>
      <c r="B267" s="46" t="s">
        <v>167</v>
      </c>
      <c r="D267" s="19">
        <v>10</v>
      </c>
      <c r="E267" s="17">
        <f t="shared" si="4"/>
      </c>
    </row>
    <row r="268" spans="1:5" ht="12.75">
      <c r="A268" s="40" t="s">
        <v>570</v>
      </c>
      <c r="B268" s="46" t="s">
        <v>167</v>
      </c>
      <c r="D268" s="19">
        <v>8.9</v>
      </c>
      <c r="E268" s="17">
        <f t="shared" si="4"/>
      </c>
    </row>
    <row r="269" spans="1:5" ht="12.75">
      <c r="A269" s="40" t="s">
        <v>583</v>
      </c>
      <c r="B269" s="46" t="s">
        <v>168</v>
      </c>
      <c r="D269" s="19">
        <v>9.6</v>
      </c>
      <c r="E269" s="17">
        <f t="shared" si="4"/>
      </c>
    </row>
    <row r="270" spans="1:5" ht="12.75">
      <c r="A270" s="40" t="s">
        <v>568</v>
      </c>
      <c r="B270" s="46" t="s">
        <v>168</v>
      </c>
      <c r="D270" s="19">
        <v>11</v>
      </c>
      <c r="E270" s="17">
        <f t="shared" si="4"/>
      </c>
    </row>
    <row r="271" spans="1:5" ht="12.75">
      <c r="A271" s="40" t="s">
        <v>570</v>
      </c>
      <c r="B271" s="46" t="s">
        <v>168</v>
      </c>
      <c r="D271" s="19">
        <v>9.1</v>
      </c>
      <c r="E271" s="17">
        <f t="shared" si="4"/>
      </c>
    </row>
    <row r="272" spans="1:5" ht="12.75">
      <c r="A272" s="40" t="s">
        <v>74</v>
      </c>
      <c r="B272" s="20">
        <v>37083</v>
      </c>
      <c r="C272" s="42">
        <v>0.3194444444444444</v>
      </c>
      <c r="D272" s="21">
        <v>7.55</v>
      </c>
      <c r="E272" s="17">
        <f t="shared" si="4"/>
      </c>
    </row>
    <row r="273" spans="1:5" ht="12.75">
      <c r="A273" s="40" t="s">
        <v>48</v>
      </c>
      <c r="B273" s="20">
        <v>37083</v>
      </c>
      <c r="C273" s="42">
        <v>0.37152777777777773</v>
      </c>
      <c r="D273" s="21">
        <v>7.26</v>
      </c>
      <c r="E273" s="17">
        <f t="shared" si="4"/>
      </c>
    </row>
    <row r="274" spans="1:5" ht="12.75">
      <c r="A274" s="40" t="s">
        <v>33</v>
      </c>
      <c r="B274" s="20">
        <v>37083</v>
      </c>
      <c r="C274" s="42">
        <v>0.34375</v>
      </c>
      <c r="D274" s="21">
        <v>7.08</v>
      </c>
      <c r="E274" s="17">
        <f t="shared" si="4"/>
      </c>
    </row>
    <row r="275" spans="1:5" ht="12.75">
      <c r="A275" s="40" t="s">
        <v>583</v>
      </c>
      <c r="B275" s="46" t="s">
        <v>169</v>
      </c>
      <c r="D275" s="19">
        <v>9.8</v>
      </c>
      <c r="E275" s="17">
        <f t="shared" si="4"/>
      </c>
    </row>
    <row r="276" spans="1:5" ht="12.75">
      <c r="A276" s="40" t="s">
        <v>568</v>
      </c>
      <c r="B276" s="46" t="s">
        <v>169</v>
      </c>
      <c r="D276" s="19">
        <v>10.1</v>
      </c>
      <c r="E276" s="17">
        <f t="shared" si="4"/>
      </c>
    </row>
    <row r="277" spans="1:5" ht="12.75">
      <c r="A277" s="40" t="s">
        <v>570</v>
      </c>
      <c r="B277" s="46" t="s">
        <v>169</v>
      </c>
      <c r="D277" s="19">
        <v>9.6</v>
      </c>
      <c r="E277" s="17">
        <f t="shared" si="4"/>
      </c>
    </row>
    <row r="278" spans="1:5" ht="12.75">
      <c r="A278" s="40" t="s">
        <v>583</v>
      </c>
      <c r="B278" s="46" t="s">
        <v>170</v>
      </c>
      <c r="D278" s="19">
        <v>9.5</v>
      </c>
      <c r="E278" s="17">
        <f t="shared" si="4"/>
      </c>
    </row>
    <row r="279" spans="1:5" ht="12.75">
      <c r="A279" s="40" t="s">
        <v>568</v>
      </c>
      <c r="B279" s="46" t="s">
        <v>170</v>
      </c>
      <c r="D279" s="19">
        <v>9.1</v>
      </c>
      <c r="E279" s="17">
        <f t="shared" si="4"/>
      </c>
    </row>
    <row r="280" spans="1:5" ht="12.75">
      <c r="A280" s="40" t="s">
        <v>570</v>
      </c>
      <c r="B280" s="46" t="s">
        <v>170</v>
      </c>
      <c r="D280" s="19">
        <v>8.4</v>
      </c>
      <c r="E280" s="17">
        <f t="shared" si="4"/>
      </c>
    </row>
    <row r="281" spans="1:5" ht="12.75">
      <c r="A281" s="40" t="s">
        <v>583</v>
      </c>
      <c r="B281" s="46" t="s">
        <v>171</v>
      </c>
      <c r="D281" s="19">
        <v>9.6</v>
      </c>
      <c r="E281" s="17">
        <f t="shared" si="4"/>
      </c>
    </row>
    <row r="282" spans="1:5" ht="12.75">
      <c r="A282" s="40" t="s">
        <v>568</v>
      </c>
      <c r="B282" s="46" t="s">
        <v>171</v>
      </c>
      <c r="D282" s="19">
        <v>9.4</v>
      </c>
      <c r="E282" s="17">
        <f t="shared" si="4"/>
      </c>
    </row>
    <row r="283" spans="1:5" ht="12.75">
      <c r="A283" s="40" t="s">
        <v>570</v>
      </c>
      <c r="B283" s="46" t="s">
        <v>171</v>
      </c>
      <c r="D283" s="19">
        <v>8.3</v>
      </c>
      <c r="E283" s="17">
        <f t="shared" si="4"/>
      </c>
    </row>
    <row r="284" spans="1:5" ht="12.75">
      <c r="A284" s="40" t="s">
        <v>583</v>
      </c>
      <c r="B284" s="46" t="s">
        <v>172</v>
      </c>
      <c r="D284" s="19">
        <v>9.3</v>
      </c>
      <c r="E284" s="17">
        <f t="shared" si="4"/>
      </c>
    </row>
    <row r="285" spans="1:5" ht="12.75">
      <c r="A285" s="40" t="s">
        <v>568</v>
      </c>
      <c r="B285" s="46" t="s">
        <v>172</v>
      </c>
      <c r="D285" s="19">
        <v>9</v>
      </c>
      <c r="E285" s="17">
        <f t="shared" si="4"/>
      </c>
    </row>
    <row r="286" spans="1:5" ht="12.75">
      <c r="A286" s="40" t="s">
        <v>570</v>
      </c>
      <c r="B286" s="46" t="s">
        <v>172</v>
      </c>
      <c r="D286" s="19">
        <v>8.5</v>
      </c>
      <c r="E286" s="17">
        <f t="shared" si="4"/>
      </c>
    </row>
    <row r="287" spans="1:5" ht="12.75">
      <c r="A287" s="40" t="s">
        <v>583</v>
      </c>
      <c r="B287" s="46" t="s">
        <v>173</v>
      </c>
      <c r="D287" s="19">
        <v>9.1</v>
      </c>
      <c r="E287" s="17">
        <f t="shared" si="4"/>
      </c>
    </row>
    <row r="288" spans="1:5" ht="12.75">
      <c r="A288" s="40" t="s">
        <v>568</v>
      </c>
      <c r="B288" s="46" t="s">
        <v>173</v>
      </c>
      <c r="D288" s="19">
        <v>9.2</v>
      </c>
      <c r="E288" s="17">
        <f t="shared" si="4"/>
      </c>
    </row>
    <row r="289" spans="1:5" ht="12.75">
      <c r="A289" s="40" t="s">
        <v>570</v>
      </c>
      <c r="B289" s="46" t="s">
        <v>173</v>
      </c>
      <c r="D289" s="19">
        <v>8.6</v>
      </c>
      <c r="E289" s="17">
        <f t="shared" si="4"/>
      </c>
    </row>
    <row r="290" spans="1:5" ht="12.75">
      <c r="A290" s="40" t="s">
        <v>583</v>
      </c>
      <c r="B290" s="46" t="s">
        <v>174</v>
      </c>
      <c r="D290" s="19">
        <v>6.4</v>
      </c>
      <c r="E290" s="17" t="str">
        <f t="shared" si="4"/>
        <v>Fail</v>
      </c>
    </row>
    <row r="291" spans="1:5" ht="12.75">
      <c r="A291" s="40" t="s">
        <v>568</v>
      </c>
      <c r="B291" s="46" t="s">
        <v>174</v>
      </c>
      <c r="D291" s="19">
        <v>6.4</v>
      </c>
      <c r="E291" s="17" t="str">
        <f t="shared" si="4"/>
        <v>Fail</v>
      </c>
    </row>
    <row r="292" spans="1:5" ht="12.75">
      <c r="A292" s="40" t="s">
        <v>570</v>
      </c>
      <c r="B292" s="46" t="s">
        <v>174</v>
      </c>
      <c r="D292" s="19">
        <v>6.6</v>
      </c>
      <c r="E292" s="17" t="str">
        <f t="shared" si="4"/>
        <v>Fail</v>
      </c>
    </row>
    <row r="293" spans="1:5" ht="12.75">
      <c r="A293" s="40" t="s">
        <v>74</v>
      </c>
      <c r="B293" s="20">
        <v>37126</v>
      </c>
      <c r="C293" s="42">
        <v>0.3125</v>
      </c>
      <c r="D293" s="21">
        <v>6.93</v>
      </c>
      <c r="E293" s="17" t="str">
        <f t="shared" si="4"/>
        <v>Fail</v>
      </c>
    </row>
    <row r="294" spans="1:5" ht="12.75">
      <c r="A294" s="40" t="s">
        <v>48</v>
      </c>
      <c r="B294" s="20">
        <v>37126</v>
      </c>
      <c r="C294" s="42">
        <v>0.3472222222222222</v>
      </c>
      <c r="D294" s="21">
        <v>6.92</v>
      </c>
      <c r="E294" s="17" t="str">
        <f t="shared" si="4"/>
        <v>Fail</v>
      </c>
    </row>
    <row r="295" spans="1:5" ht="12.75">
      <c r="A295" s="40" t="s">
        <v>33</v>
      </c>
      <c r="B295" s="20">
        <v>37126</v>
      </c>
      <c r="C295" s="42">
        <v>0.3333333333333333</v>
      </c>
      <c r="D295" s="21">
        <v>6.67</v>
      </c>
      <c r="E295" s="17" t="str">
        <f t="shared" si="4"/>
        <v>Fail</v>
      </c>
    </row>
    <row r="296" spans="1:5" ht="12.75">
      <c r="A296" s="40" t="s">
        <v>583</v>
      </c>
      <c r="B296" s="46" t="s">
        <v>175</v>
      </c>
      <c r="D296" s="19">
        <v>6.5</v>
      </c>
      <c r="E296" s="17" t="str">
        <f t="shared" si="4"/>
        <v>Fail</v>
      </c>
    </row>
    <row r="297" spans="1:5" ht="12.75">
      <c r="A297" s="40" t="s">
        <v>568</v>
      </c>
      <c r="B297" s="46" t="s">
        <v>175</v>
      </c>
      <c r="D297" s="19">
        <v>6.6</v>
      </c>
      <c r="E297" s="17" t="str">
        <f t="shared" si="4"/>
        <v>Fail</v>
      </c>
    </row>
    <row r="298" spans="1:5" ht="12.75">
      <c r="A298" s="40" t="s">
        <v>570</v>
      </c>
      <c r="B298" s="46" t="s">
        <v>175</v>
      </c>
      <c r="D298" s="19">
        <v>6.5</v>
      </c>
      <c r="E298" s="17" t="str">
        <f t="shared" si="4"/>
        <v>Fail</v>
      </c>
    </row>
    <row r="299" spans="1:5" ht="12.75">
      <c r="A299" s="40" t="s">
        <v>583</v>
      </c>
      <c r="B299" s="46" t="s">
        <v>176</v>
      </c>
      <c r="D299" s="19">
        <v>9.5</v>
      </c>
      <c r="E299" s="17">
        <f t="shared" si="4"/>
      </c>
    </row>
    <row r="300" spans="1:5" ht="12.75">
      <c r="A300" s="40" t="s">
        <v>568</v>
      </c>
      <c r="B300" s="46" t="s">
        <v>176</v>
      </c>
      <c r="D300" s="19">
        <v>9.4</v>
      </c>
      <c r="E300" s="17">
        <f t="shared" si="4"/>
      </c>
    </row>
    <row r="301" spans="1:5" ht="12.75">
      <c r="A301" s="40" t="s">
        <v>570</v>
      </c>
      <c r="B301" s="46" t="s">
        <v>176</v>
      </c>
      <c r="D301" s="19">
        <v>8.2</v>
      </c>
      <c r="E301" s="17">
        <f t="shared" si="4"/>
      </c>
    </row>
    <row r="302" spans="1:5" ht="12.75">
      <c r="A302" s="40" t="s">
        <v>583</v>
      </c>
      <c r="B302" s="46" t="s">
        <v>177</v>
      </c>
      <c r="D302" s="19">
        <v>9.5</v>
      </c>
      <c r="E302" s="17">
        <f t="shared" si="4"/>
      </c>
    </row>
    <row r="303" spans="1:5" ht="12.75">
      <c r="A303" s="40" t="s">
        <v>568</v>
      </c>
      <c r="B303" s="46" t="s">
        <v>177</v>
      </c>
      <c r="D303" s="19">
        <v>9.9</v>
      </c>
      <c r="E303" s="17">
        <f t="shared" si="4"/>
      </c>
    </row>
    <row r="304" spans="1:5" ht="12.75">
      <c r="A304" s="40" t="s">
        <v>570</v>
      </c>
      <c r="B304" s="46" t="s">
        <v>177</v>
      </c>
      <c r="D304" s="19">
        <v>8.3</v>
      </c>
      <c r="E304" s="17">
        <f t="shared" si="4"/>
      </c>
    </row>
    <row r="305" spans="1:5" ht="12.75">
      <c r="A305" s="40" t="s">
        <v>583</v>
      </c>
      <c r="B305" s="46" t="s">
        <v>178</v>
      </c>
      <c r="D305" s="19">
        <v>9.5</v>
      </c>
      <c r="E305" s="17">
        <f t="shared" si="4"/>
      </c>
    </row>
    <row r="306" spans="1:5" ht="12.75">
      <c r="A306" s="40" t="s">
        <v>568</v>
      </c>
      <c r="B306" s="46" t="s">
        <v>178</v>
      </c>
      <c r="D306" s="19">
        <v>9.3</v>
      </c>
      <c r="E306" s="17">
        <f t="shared" si="4"/>
      </c>
    </row>
    <row r="307" spans="1:5" ht="12.75">
      <c r="A307" s="40" t="s">
        <v>570</v>
      </c>
      <c r="B307" s="46" t="s">
        <v>178</v>
      </c>
      <c r="D307" s="19">
        <v>7.9</v>
      </c>
      <c r="E307" s="17">
        <f t="shared" si="4"/>
      </c>
    </row>
    <row r="308" spans="1:5" ht="12.75">
      <c r="A308" s="40" t="s">
        <v>583</v>
      </c>
      <c r="B308" s="46" t="s">
        <v>179</v>
      </c>
      <c r="D308" s="19">
        <v>9.7</v>
      </c>
      <c r="E308" s="17">
        <f t="shared" si="4"/>
      </c>
    </row>
    <row r="309" spans="1:5" ht="12.75">
      <c r="A309" s="40" t="s">
        <v>568</v>
      </c>
      <c r="B309" s="46" t="s">
        <v>179</v>
      </c>
      <c r="D309" s="19">
        <v>9.4</v>
      </c>
      <c r="E309" s="17">
        <f t="shared" si="4"/>
      </c>
    </row>
    <row r="310" spans="1:5" ht="12.75">
      <c r="A310" s="40" t="s">
        <v>570</v>
      </c>
      <c r="B310" s="46" t="s">
        <v>179</v>
      </c>
      <c r="D310" s="19">
        <v>8</v>
      </c>
      <c r="E310" s="17">
        <f t="shared" si="4"/>
      </c>
    </row>
    <row r="311" spans="1:5" ht="12.75">
      <c r="A311" s="40" t="s">
        <v>74</v>
      </c>
      <c r="B311" s="20">
        <v>37162</v>
      </c>
      <c r="C311" s="42">
        <v>0.3368055555555555</v>
      </c>
      <c r="D311" s="21">
        <v>7.95</v>
      </c>
      <c r="E311" s="17">
        <f t="shared" si="4"/>
      </c>
    </row>
    <row r="312" spans="1:5" ht="12.75">
      <c r="A312" s="40" t="s">
        <v>48</v>
      </c>
      <c r="B312" s="20">
        <v>37162</v>
      </c>
      <c r="C312" s="42">
        <v>0.375</v>
      </c>
      <c r="D312" s="21">
        <v>8.27</v>
      </c>
      <c r="E312" s="17">
        <f t="shared" si="4"/>
      </c>
    </row>
    <row r="313" spans="1:5" ht="12.75">
      <c r="A313" s="40" t="s">
        <v>33</v>
      </c>
      <c r="B313" s="20">
        <v>37162</v>
      </c>
      <c r="C313" s="42">
        <v>0.3611111111111111</v>
      </c>
      <c r="D313" s="21">
        <v>7.83</v>
      </c>
      <c r="E313" s="17">
        <f t="shared" si="4"/>
      </c>
    </row>
    <row r="314" spans="1:5" ht="12.75">
      <c r="A314" s="40" t="s">
        <v>583</v>
      </c>
      <c r="B314" s="46" t="s">
        <v>180</v>
      </c>
      <c r="D314" s="19">
        <v>9.2</v>
      </c>
      <c r="E314" s="17">
        <f t="shared" si="4"/>
      </c>
    </row>
    <row r="315" spans="1:5" ht="12.75">
      <c r="A315" s="40" t="s">
        <v>568</v>
      </c>
      <c r="B315" s="46" t="s">
        <v>180</v>
      </c>
      <c r="D315" s="19">
        <v>8.9</v>
      </c>
      <c r="E315" s="17">
        <f t="shared" si="4"/>
      </c>
    </row>
    <row r="316" spans="1:5" ht="12.75">
      <c r="A316" s="40" t="s">
        <v>570</v>
      </c>
      <c r="B316" s="46" t="s">
        <v>180</v>
      </c>
      <c r="D316" s="19">
        <v>7.9</v>
      </c>
      <c r="E316" s="17">
        <f t="shared" si="4"/>
      </c>
    </row>
    <row r="317" spans="1:5" ht="12.75">
      <c r="A317" s="40" t="s">
        <v>583</v>
      </c>
      <c r="B317" s="46" t="s">
        <v>181</v>
      </c>
      <c r="D317" s="19">
        <v>8.8</v>
      </c>
      <c r="E317" s="17">
        <f t="shared" si="4"/>
      </c>
    </row>
    <row r="318" spans="1:5" ht="12.75">
      <c r="A318" s="40" t="s">
        <v>568</v>
      </c>
      <c r="B318" s="46" t="s">
        <v>181</v>
      </c>
      <c r="D318" s="19">
        <v>8.7</v>
      </c>
      <c r="E318" s="17">
        <f t="shared" si="4"/>
      </c>
    </row>
    <row r="319" spans="1:5" ht="12.75">
      <c r="A319" s="40" t="s">
        <v>570</v>
      </c>
      <c r="B319" s="46" t="s">
        <v>181</v>
      </c>
      <c r="D319" s="19">
        <v>7.8</v>
      </c>
      <c r="E319" s="17">
        <f t="shared" si="4"/>
      </c>
    </row>
    <row r="320" spans="1:5" ht="12.75">
      <c r="A320" s="40" t="s">
        <v>74</v>
      </c>
      <c r="B320" s="20">
        <v>37181</v>
      </c>
      <c r="C320" s="42">
        <v>0.3020833333333333</v>
      </c>
      <c r="D320" s="21">
        <v>7.22</v>
      </c>
      <c r="E320" s="17">
        <f t="shared" si="4"/>
      </c>
    </row>
    <row r="321" spans="1:5" ht="12.75">
      <c r="A321" s="40" t="s">
        <v>48</v>
      </c>
      <c r="B321" s="20">
        <v>37181</v>
      </c>
      <c r="C321" s="42">
        <v>0.3819444444444444</v>
      </c>
      <c r="D321" s="21">
        <v>8.06</v>
      </c>
      <c r="E321" s="17">
        <f t="shared" si="4"/>
      </c>
    </row>
    <row r="322" spans="1:5" ht="12.75">
      <c r="A322" s="40" t="s">
        <v>33</v>
      </c>
      <c r="B322" s="20">
        <v>37181</v>
      </c>
      <c r="C322" s="42">
        <v>0.34375</v>
      </c>
      <c r="D322" s="21">
        <v>6.92</v>
      </c>
      <c r="E322" s="17" t="str">
        <f t="shared" si="4"/>
        <v>Fail</v>
      </c>
    </row>
    <row r="323" spans="1:5" ht="12.75">
      <c r="A323" s="40" t="s">
        <v>583</v>
      </c>
      <c r="B323" s="46" t="s">
        <v>182</v>
      </c>
      <c r="D323" s="19">
        <v>11.7</v>
      </c>
      <c r="E323" s="17">
        <f t="shared" si="4"/>
      </c>
    </row>
    <row r="324" spans="1:5" ht="12.75">
      <c r="A324" s="40" t="s">
        <v>568</v>
      </c>
      <c r="B324" s="46" t="s">
        <v>182</v>
      </c>
      <c r="D324" s="19">
        <v>11.4</v>
      </c>
      <c r="E324" s="17">
        <f aca="true" t="shared" si="5" ref="E324:E387">IF(D324&lt;7,"Fail","")</f>
      </c>
    </row>
    <row r="325" spans="1:5" ht="12.75">
      <c r="A325" s="40" t="s">
        <v>570</v>
      </c>
      <c r="B325" s="46" t="s">
        <v>182</v>
      </c>
      <c r="D325" s="19">
        <v>8.6</v>
      </c>
      <c r="E325" s="17">
        <f t="shared" si="5"/>
      </c>
    </row>
    <row r="326" spans="1:5" ht="12.75">
      <c r="A326" s="40" t="s">
        <v>583</v>
      </c>
      <c r="B326" s="46" t="s">
        <v>183</v>
      </c>
      <c r="D326" s="19">
        <v>10.9</v>
      </c>
      <c r="E326" s="17">
        <f t="shared" si="5"/>
      </c>
    </row>
    <row r="327" spans="1:5" ht="12.75">
      <c r="A327" s="40" t="s">
        <v>568</v>
      </c>
      <c r="B327" s="46" t="s">
        <v>183</v>
      </c>
      <c r="D327" s="19">
        <v>10.9</v>
      </c>
      <c r="E327" s="17">
        <f t="shared" si="5"/>
      </c>
    </row>
    <row r="328" spans="1:5" ht="12.75">
      <c r="A328" s="40" t="s">
        <v>570</v>
      </c>
      <c r="B328" s="46" t="s">
        <v>183</v>
      </c>
      <c r="D328" s="19">
        <v>8.4</v>
      </c>
      <c r="E328" s="17">
        <f t="shared" si="5"/>
      </c>
    </row>
    <row r="329" spans="1:5" ht="12.75">
      <c r="A329" s="40" t="s">
        <v>583</v>
      </c>
      <c r="B329" s="46" t="s">
        <v>184</v>
      </c>
      <c r="D329" s="19">
        <v>10.2</v>
      </c>
      <c r="E329" s="17">
        <f t="shared" si="5"/>
      </c>
    </row>
    <row r="330" spans="1:5" ht="12.75">
      <c r="A330" s="40" t="s">
        <v>568</v>
      </c>
      <c r="B330" s="46" t="s">
        <v>184</v>
      </c>
      <c r="D330" s="19">
        <v>10</v>
      </c>
      <c r="E330" s="17">
        <f t="shared" si="5"/>
      </c>
    </row>
    <row r="331" spans="1:5" ht="12.75">
      <c r="A331" s="40" t="s">
        <v>570</v>
      </c>
      <c r="B331" s="46" t="s">
        <v>184</v>
      </c>
      <c r="D331" s="19">
        <v>8.6</v>
      </c>
      <c r="E331" s="17">
        <f t="shared" si="5"/>
      </c>
    </row>
    <row r="332" spans="1:5" ht="12.75">
      <c r="A332" s="40" t="s">
        <v>583</v>
      </c>
      <c r="B332" s="46" t="s">
        <v>185</v>
      </c>
      <c r="D332" s="19">
        <v>10.5</v>
      </c>
      <c r="E332" s="17">
        <f t="shared" si="5"/>
      </c>
    </row>
    <row r="333" spans="1:5" ht="12.75">
      <c r="A333" s="40" t="s">
        <v>568</v>
      </c>
      <c r="B333" s="46" t="s">
        <v>185</v>
      </c>
      <c r="D333" s="19">
        <v>10.5</v>
      </c>
      <c r="E333" s="17">
        <f t="shared" si="5"/>
      </c>
    </row>
    <row r="334" spans="1:5" ht="12.75">
      <c r="A334" s="40" t="s">
        <v>570</v>
      </c>
      <c r="B334" s="46" t="s">
        <v>185</v>
      </c>
      <c r="D334" s="19">
        <v>8.1</v>
      </c>
      <c r="E334" s="17">
        <f t="shared" si="5"/>
      </c>
    </row>
    <row r="335" spans="1:5" ht="12.75">
      <c r="A335" s="40" t="s">
        <v>583</v>
      </c>
      <c r="B335" s="46" t="s">
        <v>186</v>
      </c>
      <c r="D335" s="19">
        <v>9.1</v>
      </c>
      <c r="E335" s="17">
        <f t="shared" si="5"/>
      </c>
    </row>
    <row r="336" spans="1:5" ht="12.75">
      <c r="A336" s="40" t="s">
        <v>568</v>
      </c>
      <c r="B336" s="46" t="s">
        <v>186</v>
      </c>
      <c r="D336" s="19">
        <v>9.1</v>
      </c>
      <c r="E336" s="17">
        <f t="shared" si="5"/>
      </c>
    </row>
    <row r="337" spans="1:5" ht="12.75">
      <c r="A337" s="40" t="s">
        <v>570</v>
      </c>
      <c r="B337" s="46" t="s">
        <v>186</v>
      </c>
      <c r="D337" s="19">
        <v>8.6</v>
      </c>
      <c r="E337" s="17">
        <f t="shared" si="5"/>
      </c>
    </row>
    <row r="338" spans="1:5" ht="12.75">
      <c r="A338" s="40" t="s">
        <v>583</v>
      </c>
      <c r="B338" s="46" t="s">
        <v>187</v>
      </c>
      <c r="D338" s="19">
        <v>9.7</v>
      </c>
      <c r="E338" s="17">
        <f t="shared" si="5"/>
      </c>
    </row>
    <row r="339" spans="1:5" ht="12.75">
      <c r="A339" s="40" t="s">
        <v>568</v>
      </c>
      <c r="B339" s="46" t="s">
        <v>187</v>
      </c>
      <c r="D339" s="19">
        <v>9.9</v>
      </c>
      <c r="E339" s="17">
        <f t="shared" si="5"/>
      </c>
    </row>
    <row r="340" spans="1:5" ht="12.75">
      <c r="A340" s="40" t="s">
        <v>570</v>
      </c>
      <c r="B340" s="46" t="s">
        <v>187</v>
      </c>
      <c r="D340" s="19">
        <v>8.7</v>
      </c>
      <c r="E340" s="17">
        <f t="shared" si="5"/>
      </c>
    </row>
    <row r="341" spans="1:5" ht="12.75">
      <c r="A341" s="40" t="s">
        <v>74</v>
      </c>
      <c r="B341" s="20">
        <v>37221</v>
      </c>
      <c r="C341" s="42">
        <v>0.3819444444444444</v>
      </c>
      <c r="D341" s="21">
        <v>9</v>
      </c>
      <c r="E341" s="17">
        <f t="shared" si="5"/>
      </c>
    </row>
    <row r="342" spans="1:5" ht="12.75">
      <c r="A342" s="40" t="s">
        <v>48</v>
      </c>
      <c r="B342" s="20">
        <v>37221</v>
      </c>
      <c r="C342" s="42">
        <v>0.40625</v>
      </c>
      <c r="D342" s="21">
        <v>10.2</v>
      </c>
      <c r="E342" s="17">
        <f t="shared" si="5"/>
      </c>
    </row>
    <row r="343" spans="1:5" ht="12.75">
      <c r="A343" s="40" t="s">
        <v>33</v>
      </c>
      <c r="B343" s="20">
        <v>37221</v>
      </c>
      <c r="C343" s="42">
        <v>0.3993055555555555</v>
      </c>
      <c r="D343" s="21">
        <v>9.2</v>
      </c>
      <c r="E343" s="17">
        <f t="shared" si="5"/>
      </c>
    </row>
    <row r="344" spans="1:5" ht="12.75">
      <c r="A344" s="40" t="s">
        <v>583</v>
      </c>
      <c r="B344" s="46" t="s">
        <v>188</v>
      </c>
      <c r="D344" s="19">
        <v>10.9</v>
      </c>
      <c r="E344" s="17">
        <f t="shared" si="5"/>
      </c>
    </row>
    <row r="345" spans="1:5" ht="12.75">
      <c r="A345" s="40" t="s">
        <v>568</v>
      </c>
      <c r="B345" s="46" t="s">
        <v>188</v>
      </c>
      <c r="D345" s="19">
        <v>10.7</v>
      </c>
      <c r="E345" s="17">
        <f t="shared" si="5"/>
      </c>
    </row>
    <row r="346" spans="1:5" ht="12.75">
      <c r="A346" s="40" t="s">
        <v>570</v>
      </c>
      <c r="B346" s="46" t="s">
        <v>188</v>
      </c>
      <c r="D346" s="19">
        <v>9.9</v>
      </c>
      <c r="E346" s="17">
        <f t="shared" si="5"/>
      </c>
    </row>
    <row r="347" spans="1:5" ht="12.75">
      <c r="A347" s="40" t="s">
        <v>583</v>
      </c>
      <c r="B347" s="46" t="s">
        <v>189</v>
      </c>
      <c r="D347" s="19">
        <v>11.1</v>
      </c>
      <c r="E347" s="17">
        <f t="shared" si="5"/>
      </c>
    </row>
    <row r="348" spans="1:5" ht="12.75">
      <c r="A348" s="40" t="s">
        <v>568</v>
      </c>
      <c r="B348" s="46" t="s">
        <v>189</v>
      </c>
      <c r="D348" s="19">
        <v>10.9</v>
      </c>
      <c r="E348" s="17">
        <f t="shared" si="5"/>
      </c>
    </row>
    <row r="349" spans="1:5" ht="12.75">
      <c r="A349" s="40" t="s">
        <v>570</v>
      </c>
      <c r="B349" s="46" t="s">
        <v>189</v>
      </c>
      <c r="D349" s="19">
        <v>10.2</v>
      </c>
      <c r="E349" s="17">
        <f t="shared" si="5"/>
      </c>
    </row>
    <row r="350" spans="1:5" ht="12.75">
      <c r="A350" s="40" t="s">
        <v>583</v>
      </c>
      <c r="B350" s="46" t="s">
        <v>190</v>
      </c>
      <c r="D350" s="19">
        <v>11.8</v>
      </c>
      <c r="E350" s="17">
        <f t="shared" si="5"/>
      </c>
    </row>
    <row r="351" spans="1:5" ht="12.75">
      <c r="A351" s="40" t="s">
        <v>568</v>
      </c>
      <c r="B351" s="46" t="s">
        <v>190</v>
      </c>
      <c r="D351" s="19">
        <v>11.7</v>
      </c>
      <c r="E351" s="17">
        <f t="shared" si="5"/>
      </c>
    </row>
    <row r="352" spans="1:5" ht="12.75">
      <c r="A352" s="40" t="s">
        <v>570</v>
      </c>
      <c r="B352" s="46" t="s">
        <v>190</v>
      </c>
      <c r="D352" s="19">
        <v>10.4</v>
      </c>
      <c r="E352" s="17">
        <f t="shared" si="5"/>
      </c>
    </row>
    <row r="353" spans="1:5" ht="12.75">
      <c r="A353" s="40" t="s">
        <v>583</v>
      </c>
      <c r="B353" s="46" t="s">
        <v>191</v>
      </c>
      <c r="D353" s="19">
        <v>11.5</v>
      </c>
      <c r="E353" s="17">
        <f t="shared" si="5"/>
      </c>
    </row>
    <row r="354" spans="1:5" ht="12.75">
      <c r="A354" s="40" t="s">
        <v>568</v>
      </c>
      <c r="B354" s="46" t="s">
        <v>191</v>
      </c>
      <c r="D354" s="19">
        <v>11.5</v>
      </c>
      <c r="E354" s="17">
        <f t="shared" si="5"/>
      </c>
    </row>
    <row r="355" spans="1:5" ht="12.75">
      <c r="A355" s="40" t="s">
        <v>570</v>
      </c>
      <c r="B355" s="46" t="s">
        <v>191</v>
      </c>
      <c r="D355" s="19">
        <v>11.1</v>
      </c>
      <c r="E355" s="17">
        <f t="shared" si="5"/>
      </c>
    </row>
    <row r="356" spans="1:5" ht="12.75">
      <c r="A356" s="40" t="s">
        <v>74</v>
      </c>
      <c r="B356" s="20">
        <v>37246</v>
      </c>
      <c r="C356" s="42">
        <v>0.375</v>
      </c>
      <c r="D356" s="21">
        <v>9.7</v>
      </c>
      <c r="E356" s="17">
        <f t="shared" si="5"/>
      </c>
    </row>
    <row r="357" spans="1:5" ht="12.75">
      <c r="A357" s="40" t="s">
        <v>48</v>
      </c>
      <c r="B357" s="20">
        <v>37246</v>
      </c>
      <c r="C357" s="42">
        <v>0.3993055555555555</v>
      </c>
      <c r="D357" s="21">
        <v>10.4</v>
      </c>
      <c r="E357" s="17">
        <f t="shared" si="5"/>
      </c>
    </row>
    <row r="358" spans="1:5" ht="12.75">
      <c r="A358" s="40" t="s">
        <v>33</v>
      </c>
      <c r="B358" s="20">
        <v>37246</v>
      </c>
      <c r="C358" s="42">
        <v>0.3888888888888889</v>
      </c>
      <c r="D358" s="21">
        <v>10.02</v>
      </c>
      <c r="E358" s="17">
        <f t="shared" si="5"/>
      </c>
    </row>
    <row r="359" spans="1:5" ht="12.75">
      <c r="A359" s="40" t="s">
        <v>583</v>
      </c>
      <c r="B359" s="46" t="s">
        <v>192</v>
      </c>
      <c r="D359" s="19">
        <v>11.2</v>
      </c>
      <c r="E359" s="17">
        <f t="shared" si="5"/>
      </c>
    </row>
    <row r="360" spans="1:5" ht="12.75">
      <c r="A360" s="40" t="s">
        <v>568</v>
      </c>
      <c r="B360" s="46" t="s">
        <v>192</v>
      </c>
      <c r="D360" s="19">
        <v>11</v>
      </c>
      <c r="E360" s="17">
        <f t="shared" si="5"/>
      </c>
    </row>
    <row r="361" spans="1:5" ht="12.75">
      <c r="A361" s="40" t="s">
        <v>570</v>
      </c>
      <c r="B361" s="46" t="s">
        <v>192</v>
      </c>
      <c r="D361" s="19">
        <v>10.7</v>
      </c>
      <c r="E361" s="17">
        <f t="shared" si="5"/>
      </c>
    </row>
    <row r="362" spans="1:5" ht="12.75">
      <c r="A362" s="40" t="s">
        <v>583</v>
      </c>
      <c r="B362" s="46" t="s">
        <v>193</v>
      </c>
      <c r="D362" s="19">
        <v>9.7</v>
      </c>
      <c r="E362" s="17">
        <f t="shared" si="5"/>
      </c>
    </row>
    <row r="363" spans="1:5" ht="12.75">
      <c r="A363" s="40" t="s">
        <v>568</v>
      </c>
      <c r="B363" s="46" t="s">
        <v>193</v>
      </c>
      <c r="D363" s="19">
        <v>10.1</v>
      </c>
      <c r="E363" s="17">
        <f t="shared" si="5"/>
      </c>
    </row>
    <row r="364" spans="1:5" ht="12.75">
      <c r="A364" s="40" t="s">
        <v>570</v>
      </c>
      <c r="B364" s="46" t="s">
        <v>193</v>
      </c>
      <c r="D364" s="19">
        <v>10</v>
      </c>
      <c r="E364" s="17">
        <f t="shared" si="5"/>
      </c>
    </row>
    <row r="365" spans="1:5" ht="12.75">
      <c r="A365" s="40" t="s">
        <v>583</v>
      </c>
      <c r="B365" s="46" t="s">
        <v>194</v>
      </c>
      <c r="D365" s="19">
        <v>10.7</v>
      </c>
      <c r="E365" s="17">
        <f t="shared" si="5"/>
      </c>
    </row>
    <row r="366" spans="1:5" ht="12.75">
      <c r="A366" s="40" t="s">
        <v>568</v>
      </c>
      <c r="B366" s="46" t="s">
        <v>194</v>
      </c>
      <c r="D366" s="19">
        <v>10.7</v>
      </c>
      <c r="E366" s="17">
        <f t="shared" si="5"/>
      </c>
    </row>
    <row r="367" spans="1:5" ht="12.75">
      <c r="A367" s="40" t="s">
        <v>570</v>
      </c>
      <c r="B367" s="46" t="s">
        <v>194</v>
      </c>
      <c r="D367" s="19">
        <v>10.2</v>
      </c>
      <c r="E367" s="17">
        <f t="shared" si="5"/>
      </c>
    </row>
    <row r="368" spans="1:5" ht="12.75">
      <c r="A368" s="40" t="s">
        <v>583</v>
      </c>
      <c r="B368" s="46" t="s">
        <v>195</v>
      </c>
      <c r="D368" s="19">
        <v>12.5</v>
      </c>
      <c r="E368" s="17">
        <f t="shared" si="5"/>
      </c>
    </row>
    <row r="369" spans="1:5" ht="12.75">
      <c r="A369" s="40" t="s">
        <v>568</v>
      </c>
      <c r="B369" s="46" t="s">
        <v>195</v>
      </c>
      <c r="D369" s="19">
        <v>12.4</v>
      </c>
      <c r="E369" s="17">
        <f t="shared" si="5"/>
      </c>
    </row>
    <row r="370" spans="1:5" ht="12.75">
      <c r="A370" s="40" t="s">
        <v>570</v>
      </c>
      <c r="B370" s="46" t="s">
        <v>195</v>
      </c>
      <c r="D370" s="19">
        <v>11.4</v>
      </c>
      <c r="E370" s="17">
        <f t="shared" si="5"/>
      </c>
    </row>
    <row r="371" spans="1:5" ht="12.75">
      <c r="A371" s="40" t="s">
        <v>583</v>
      </c>
      <c r="B371" s="46" t="s">
        <v>196</v>
      </c>
      <c r="D371" s="19">
        <v>13.6</v>
      </c>
      <c r="E371" s="17">
        <f t="shared" si="5"/>
      </c>
    </row>
    <row r="372" spans="1:5" ht="12.75">
      <c r="A372" s="40" t="s">
        <v>568</v>
      </c>
      <c r="B372" s="46" t="s">
        <v>196</v>
      </c>
      <c r="D372" s="19">
        <v>13.6</v>
      </c>
      <c r="E372" s="17">
        <f t="shared" si="5"/>
      </c>
    </row>
    <row r="373" spans="1:5" ht="12.75">
      <c r="A373" s="40" t="s">
        <v>570</v>
      </c>
      <c r="B373" s="46" t="s">
        <v>196</v>
      </c>
      <c r="D373" s="19">
        <v>12</v>
      </c>
      <c r="E373" s="17">
        <f t="shared" si="5"/>
      </c>
    </row>
    <row r="374" spans="1:5" ht="12.75">
      <c r="A374" s="40" t="s">
        <v>583</v>
      </c>
      <c r="B374" s="46" t="s">
        <v>197</v>
      </c>
      <c r="D374" s="19">
        <v>13.3</v>
      </c>
      <c r="E374" s="17">
        <f t="shared" si="5"/>
      </c>
    </row>
    <row r="375" spans="1:5" ht="12.75">
      <c r="A375" s="40" t="s">
        <v>568</v>
      </c>
      <c r="B375" s="46" t="s">
        <v>197</v>
      </c>
      <c r="D375" s="19">
        <v>13.3</v>
      </c>
      <c r="E375" s="17">
        <f t="shared" si="5"/>
      </c>
    </row>
    <row r="376" spans="1:5" ht="12.75">
      <c r="A376" s="40" t="s">
        <v>570</v>
      </c>
      <c r="B376" s="46" t="s">
        <v>197</v>
      </c>
      <c r="D376" s="19">
        <v>12.1</v>
      </c>
      <c r="E376" s="17">
        <f t="shared" si="5"/>
      </c>
    </row>
    <row r="377" spans="1:5" ht="12.75">
      <c r="A377" s="40" t="s">
        <v>583</v>
      </c>
      <c r="B377" s="46" t="s">
        <v>198</v>
      </c>
      <c r="D377" s="19">
        <v>14.3</v>
      </c>
      <c r="E377" s="17">
        <f t="shared" si="5"/>
      </c>
    </row>
    <row r="378" spans="1:5" ht="12.75">
      <c r="A378" s="40" t="s">
        <v>568</v>
      </c>
      <c r="B378" s="46" t="s">
        <v>198</v>
      </c>
      <c r="D378" s="19">
        <v>14.2</v>
      </c>
      <c r="E378" s="17">
        <f t="shared" si="5"/>
      </c>
    </row>
    <row r="379" spans="1:5" ht="12.75">
      <c r="A379" s="40" t="s">
        <v>570</v>
      </c>
      <c r="B379" s="46" t="s">
        <v>198</v>
      </c>
      <c r="D379" s="19">
        <v>12.4</v>
      </c>
      <c r="E379" s="17">
        <f t="shared" si="5"/>
      </c>
    </row>
    <row r="380" spans="1:5" ht="12.75">
      <c r="A380" s="40" t="s">
        <v>583</v>
      </c>
      <c r="B380" s="46" t="s">
        <v>199</v>
      </c>
      <c r="D380" s="19">
        <v>13.7</v>
      </c>
      <c r="E380" s="17">
        <f t="shared" si="5"/>
      </c>
    </row>
    <row r="381" spans="1:5" ht="12.75">
      <c r="A381" s="40" t="s">
        <v>568</v>
      </c>
      <c r="B381" s="46" t="s">
        <v>199</v>
      </c>
      <c r="D381" s="19">
        <v>13.7</v>
      </c>
      <c r="E381" s="17">
        <f t="shared" si="5"/>
      </c>
    </row>
    <row r="382" spans="1:5" ht="12.75">
      <c r="A382" s="40" t="s">
        <v>570</v>
      </c>
      <c r="B382" s="46" t="s">
        <v>199</v>
      </c>
      <c r="D382" s="19">
        <v>12.3</v>
      </c>
      <c r="E382" s="17">
        <f t="shared" si="5"/>
      </c>
    </row>
    <row r="383" spans="1:5" ht="12.75">
      <c r="A383" s="40" t="s">
        <v>583</v>
      </c>
      <c r="B383" s="46" t="s">
        <v>200</v>
      </c>
      <c r="D383" s="19">
        <v>12.6</v>
      </c>
      <c r="E383" s="17">
        <f t="shared" si="5"/>
      </c>
    </row>
    <row r="384" spans="1:5" ht="12.75">
      <c r="A384" s="40" t="s">
        <v>568</v>
      </c>
      <c r="B384" s="46" t="s">
        <v>200</v>
      </c>
      <c r="D384" s="19">
        <v>12.3</v>
      </c>
      <c r="E384" s="17">
        <f t="shared" si="5"/>
      </c>
    </row>
    <row r="385" spans="1:5" ht="12.75">
      <c r="A385" s="40" t="s">
        <v>570</v>
      </c>
      <c r="B385" s="46" t="s">
        <v>200</v>
      </c>
      <c r="D385" s="19">
        <v>11.3</v>
      </c>
      <c r="E385" s="17">
        <f t="shared" si="5"/>
      </c>
    </row>
    <row r="386" spans="1:5" ht="12.75">
      <c r="A386" s="40" t="s">
        <v>583</v>
      </c>
      <c r="B386" s="46" t="s">
        <v>201</v>
      </c>
      <c r="D386" s="19">
        <v>13.2</v>
      </c>
      <c r="E386" s="17">
        <f t="shared" si="5"/>
      </c>
    </row>
    <row r="387" spans="1:5" ht="12.75">
      <c r="A387" s="40" t="s">
        <v>568</v>
      </c>
      <c r="B387" s="46" t="s">
        <v>201</v>
      </c>
      <c r="D387" s="19">
        <v>13.3</v>
      </c>
      <c r="E387" s="17">
        <f t="shared" si="5"/>
      </c>
    </row>
    <row r="388" spans="1:5" ht="12.75">
      <c r="A388" s="40" t="s">
        <v>570</v>
      </c>
      <c r="B388" s="46" t="s">
        <v>201</v>
      </c>
      <c r="D388" s="19">
        <v>12.4</v>
      </c>
      <c r="E388" s="17">
        <f aca="true" t="shared" si="6" ref="E388:E451">IF(D388&lt;7,"Fail","")</f>
      </c>
    </row>
    <row r="389" spans="1:5" ht="12.75">
      <c r="A389" s="40" t="s">
        <v>583</v>
      </c>
      <c r="B389" s="46" t="s">
        <v>202</v>
      </c>
      <c r="D389" s="19">
        <v>14.4</v>
      </c>
      <c r="E389" s="17">
        <f t="shared" si="6"/>
      </c>
    </row>
    <row r="390" spans="1:5" ht="12.75">
      <c r="A390" s="40" t="s">
        <v>568</v>
      </c>
      <c r="B390" s="46" t="s">
        <v>202</v>
      </c>
      <c r="D390" s="19">
        <v>14.4</v>
      </c>
      <c r="E390" s="17">
        <f t="shared" si="6"/>
      </c>
    </row>
    <row r="391" spans="1:5" ht="12.75">
      <c r="A391" s="40" t="s">
        <v>570</v>
      </c>
      <c r="B391" s="46" t="s">
        <v>202</v>
      </c>
      <c r="D391" s="19">
        <v>12.3</v>
      </c>
      <c r="E391" s="17">
        <f t="shared" si="6"/>
      </c>
    </row>
    <row r="392" spans="1:5" ht="12.75">
      <c r="A392" s="40" t="s">
        <v>583</v>
      </c>
      <c r="B392" s="46" t="s">
        <v>203</v>
      </c>
      <c r="D392" s="19">
        <v>10.7</v>
      </c>
      <c r="E392" s="17">
        <f t="shared" si="6"/>
      </c>
    </row>
    <row r="393" spans="1:5" ht="12.75">
      <c r="A393" s="40" t="s">
        <v>568</v>
      </c>
      <c r="B393" s="46" t="s">
        <v>203</v>
      </c>
      <c r="D393" s="19">
        <v>10.7</v>
      </c>
      <c r="E393" s="17">
        <f t="shared" si="6"/>
      </c>
    </row>
    <row r="394" spans="1:5" ht="12.75">
      <c r="A394" s="40" t="s">
        <v>570</v>
      </c>
      <c r="B394" s="46" t="s">
        <v>203</v>
      </c>
      <c r="D394" s="19">
        <v>10.2</v>
      </c>
      <c r="E394" s="17">
        <f t="shared" si="6"/>
      </c>
    </row>
    <row r="395" spans="1:5" ht="12.75">
      <c r="A395" s="40" t="s">
        <v>583</v>
      </c>
      <c r="B395" s="46" t="s">
        <v>204</v>
      </c>
      <c r="D395" s="19">
        <v>13.8</v>
      </c>
      <c r="E395" s="17">
        <f t="shared" si="6"/>
      </c>
    </row>
    <row r="396" spans="1:5" ht="12.75">
      <c r="A396" s="40" t="s">
        <v>568</v>
      </c>
      <c r="B396" s="46" t="s">
        <v>204</v>
      </c>
      <c r="D396" s="19">
        <v>13.6</v>
      </c>
      <c r="E396" s="17">
        <f t="shared" si="6"/>
      </c>
    </row>
    <row r="397" spans="1:5" ht="12.75">
      <c r="A397" s="40" t="s">
        <v>570</v>
      </c>
      <c r="B397" s="46" t="s">
        <v>204</v>
      </c>
      <c r="D397" s="19">
        <v>12</v>
      </c>
      <c r="E397" s="17">
        <f t="shared" si="6"/>
      </c>
    </row>
    <row r="398" spans="1:5" ht="12.75">
      <c r="A398" s="40" t="s">
        <v>48</v>
      </c>
      <c r="B398" s="20">
        <v>37340</v>
      </c>
      <c r="C398" s="42">
        <v>0.40277777777777773</v>
      </c>
      <c r="D398" s="21">
        <v>10.24</v>
      </c>
      <c r="E398" s="17">
        <f t="shared" si="6"/>
      </c>
    </row>
    <row r="399" spans="1:5" ht="12.75">
      <c r="A399" s="40" t="s">
        <v>33</v>
      </c>
      <c r="B399" s="20">
        <v>37340</v>
      </c>
      <c r="C399" s="42">
        <v>0.3958333333333333</v>
      </c>
      <c r="D399" s="21">
        <v>9.65</v>
      </c>
      <c r="E399" s="17">
        <f t="shared" si="6"/>
      </c>
    </row>
    <row r="400" spans="1:5" ht="12.75">
      <c r="A400" s="40" t="s">
        <v>54</v>
      </c>
      <c r="B400" s="20">
        <v>37340</v>
      </c>
      <c r="C400" s="42">
        <v>0.375</v>
      </c>
      <c r="D400" s="21">
        <v>9.24</v>
      </c>
      <c r="E400" s="17">
        <f t="shared" si="6"/>
      </c>
    </row>
    <row r="401" spans="1:5" ht="12.75">
      <c r="A401" s="40" t="s">
        <v>583</v>
      </c>
      <c r="B401" s="46" t="s">
        <v>205</v>
      </c>
      <c r="D401" s="19">
        <v>11.5</v>
      </c>
      <c r="E401" s="17">
        <f t="shared" si="6"/>
      </c>
    </row>
    <row r="402" spans="1:5" ht="12.75">
      <c r="A402" s="40" t="s">
        <v>568</v>
      </c>
      <c r="B402" s="46" t="s">
        <v>205</v>
      </c>
      <c r="D402" s="19">
        <v>11.9</v>
      </c>
      <c r="E402" s="17">
        <f t="shared" si="6"/>
      </c>
    </row>
    <row r="403" spans="1:5" ht="12.75">
      <c r="A403" s="40" t="s">
        <v>570</v>
      </c>
      <c r="B403" s="46" t="s">
        <v>205</v>
      </c>
      <c r="D403" s="19">
        <v>10.6</v>
      </c>
      <c r="E403" s="17">
        <f t="shared" si="6"/>
      </c>
    </row>
    <row r="404" spans="1:5" ht="12.75">
      <c r="A404" s="40" t="s">
        <v>583</v>
      </c>
      <c r="B404" s="46" t="s">
        <v>206</v>
      </c>
      <c r="D404" s="19">
        <v>12.5</v>
      </c>
      <c r="E404" s="17">
        <f t="shared" si="6"/>
      </c>
    </row>
    <row r="405" spans="1:5" ht="12.75">
      <c r="A405" s="40" t="s">
        <v>568</v>
      </c>
      <c r="B405" s="46" t="s">
        <v>206</v>
      </c>
      <c r="D405" s="19">
        <v>12.7</v>
      </c>
      <c r="E405" s="17">
        <f t="shared" si="6"/>
      </c>
    </row>
    <row r="406" spans="1:5" ht="12.75">
      <c r="A406" s="40" t="s">
        <v>570</v>
      </c>
      <c r="B406" s="46" t="s">
        <v>206</v>
      </c>
      <c r="D406" s="19">
        <v>11.3</v>
      </c>
      <c r="E406" s="17">
        <f t="shared" si="6"/>
      </c>
    </row>
    <row r="407" spans="1:5" ht="12.75">
      <c r="A407" s="40" t="s">
        <v>583</v>
      </c>
      <c r="B407" s="46" t="s">
        <v>207</v>
      </c>
      <c r="D407" s="19">
        <v>12.4</v>
      </c>
      <c r="E407" s="17">
        <f t="shared" si="6"/>
      </c>
    </row>
    <row r="408" spans="1:5" ht="12.75">
      <c r="A408" s="40" t="s">
        <v>568</v>
      </c>
      <c r="B408" s="46" t="s">
        <v>207</v>
      </c>
      <c r="D408" s="19">
        <v>12.7</v>
      </c>
      <c r="E408" s="17">
        <f t="shared" si="6"/>
      </c>
    </row>
    <row r="409" spans="1:5" ht="12.75">
      <c r="A409" s="40" t="s">
        <v>570</v>
      </c>
      <c r="B409" s="46" t="s">
        <v>207</v>
      </c>
      <c r="D409" s="19">
        <v>12.1</v>
      </c>
      <c r="E409" s="17">
        <f t="shared" si="6"/>
      </c>
    </row>
    <row r="410" spans="1:5" ht="12.75">
      <c r="A410" s="40" t="s">
        <v>583</v>
      </c>
      <c r="B410" s="46" t="s">
        <v>208</v>
      </c>
      <c r="D410" s="19">
        <v>10.6</v>
      </c>
      <c r="E410" s="17">
        <f t="shared" si="6"/>
      </c>
    </row>
    <row r="411" spans="1:5" ht="12.75">
      <c r="A411" s="40" t="s">
        <v>568</v>
      </c>
      <c r="B411" s="46" t="s">
        <v>208</v>
      </c>
      <c r="D411" s="19">
        <v>10.7</v>
      </c>
      <c r="E411" s="17">
        <f t="shared" si="6"/>
      </c>
    </row>
    <row r="412" spans="1:5" ht="12.75">
      <c r="A412" s="40" t="s">
        <v>570</v>
      </c>
      <c r="B412" s="46" t="s">
        <v>208</v>
      </c>
      <c r="D412" s="19">
        <v>10.4</v>
      </c>
      <c r="E412" s="17">
        <f t="shared" si="6"/>
      </c>
    </row>
    <row r="413" spans="1:5" ht="12.75">
      <c r="A413" s="40" t="s">
        <v>583</v>
      </c>
      <c r="B413" s="46" t="s">
        <v>209</v>
      </c>
      <c r="D413" s="19">
        <v>11.6</v>
      </c>
      <c r="E413" s="17">
        <f t="shared" si="6"/>
      </c>
    </row>
    <row r="414" spans="1:5" ht="12.75">
      <c r="A414" s="40" t="s">
        <v>568</v>
      </c>
      <c r="B414" s="46" t="s">
        <v>209</v>
      </c>
      <c r="D414" s="19">
        <v>11.9</v>
      </c>
      <c r="E414" s="17">
        <f t="shared" si="6"/>
      </c>
    </row>
    <row r="415" spans="1:5" ht="12.75">
      <c r="A415" s="40" t="s">
        <v>570</v>
      </c>
      <c r="B415" s="46" t="s">
        <v>209</v>
      </c>
      <c r="D415" s="19">
        <v>10.6</v>
      </c>
      <c r="E415" s="17">
        <f t="shared" si="6"/>
      </c>
    </row>
    <row r="416" spans="1:5" ht="12.75">
      <c r="A416" s="40" t="s">
        <v>583</v>
      </c>
      <c r="B416" s="46" t="s">
        <v>210</v>
      </c>
      <c r="D416" s="19">
        <v>9.5</v>
      </c>
      <c r="E416" s="17">
        <f t="shared" si="6"/>
      </c>
    </row>
    <row r="417" spans="1:5" ht="12.75">
      <c r="A417" s="40" t="s">
        <v>568</v>
      </c>
      <c r="B417" s="46" t="s">
        <v>210</v>
      </c>
      <c r="D417" s="19">
        <v>9.5</v>
      </c>
      <c r="E417" s="17">
        <f t="shared" si="6"/>
      </c>
    </row>
    <row r="418" spans="1:5" ht="12.75">
      <c r="A418" s="40" t="s">
        <v>570</v>
      </c>
      <c r="B418" s="46" t="s">
        <v>210</v>
      </c>
      <c r="D418" s="19">
        <v>9.2</v>
      </c>
      <c r="E418" s="17">
        <f t="shared" si="6"/>
      </c>
    </row>
    <row r="419" spans="1:5" ht="12.75">
      <c r="A419" s="40" t="s">
        <v>583</v>
      </c>
      <c r="B419" s="46" t="s">
        <v>211</v>
      </c>
      <c r="D419" s="19">
        <v>10.2</v>
      </c>
      <c r="E419" s="17">
        <f t="shared" si="6"/>
      </c>
    </row>
    <row r="420" spans="1:5" ht="12.75">
      <c r="A420" s="40" t="s">
        <v>568</v>
      </c>
      <c r="B420" s="46" t="s">
        <v>211</v>
      </c>
      <c r="D420" s="19">
        <v>10.9</v>
      </c>
      <c r="E420" s="17">
        <f t="shared" si="6"/>
      </c>
    </row>
    <row r="421" spans="1:5" ht="12.75">
      <c r="A421" s="40" t="s">
        <v>570</v>
      </c>
      <c r="B421" s="46" t="s">
        <v>211</v>
      </c>
      <c r="D421" s="19">
        <v>10</v>
      </c>
      <c r="E421" s="17">
        <f t="shared" si="6"/>
      </c>
    </row>
    <row r="422" spans="1:5" ht="12.75">
      <c r="A422" s="40" t="s">
        <v>583</v>
      </c>
      <c r="B422" s="46" t="s">
        <v>212</v>
      </c>
      <c r="D422" s="19">
        <v>11</v>
      </c>
      <c r="E422" s="17">
        <f t="shared" si="6"/>
      </c>
    </row>
    <row r="423" spans="1:5" ht="12.75">
      <c r="A423" s="40" t="s">
        <v>568</v>
      </c>
      <c r="B423" s="46" t="s">
        <v>212</v>
      </c>
      <c r="D423" s="19">
        <v>11.1</v>
      </c>
      <c r="E423" s="17">
        <f t="shared" si="6"/>
      </c>
    </row>
    <row r="424" spans="1:5" ht="12.75">
      <c r="A424" s="40" t="s">
        <v>570</v>
      </c>
      <c r="B424" s="46" t="s">
        <v>212</v>
      </c>
      <c r="D424" s="19">
        <v>10.5</v>
      </c>
      <c r="E424" s="17">
        <f t="shared" si="6"/>
      </c>
    </row>
    <row r="425" spans="1:5" ht="12.75">
      <c r="A425" s="40" t="s">
        <v>583</v>
      </c>
      <c r="B425" s="46" t="s">
        <v>213</v>
      </c>
      <c r="D425" s="19">
        <v>9.2</v>
      </c>
      <c r="E425" s="17">
        <f t="shared" si="6"/>
      </c>
    </row>
    <row r="426" spans="1:5" ht="12.75">
      <c r="A426" s="40" t="s">
        <v>568</v>
      </c>
      <c r="B426" s="46" t="s">
        <v>213</v>
      </c>
      <c r="D426" s="19">
        <v>9.3</v>
      </c>
      <c r="E426" s="17">
        <f t="shared" si="6"/>
      </c>
    </row>
    <row r="427" spans="1:5" ht="12.75">
      <c r="A427" s="40" t="s">
        <v>570</v>
      </c>
      <c r="B427" s="46" t="s">
        <v>213</v>
      </c>
      <c r="D427" s="19">
        <v>9.2</v>
      </c>
      <c r="E427" s="17">
        <f t="shared" si="6"/>
      </c>
    </row>
    <row r="428" spans="1:5" ht="12.75">
      <c r="A428" s="40" t="s">
        <v>583</v>
      </c>
      <c r="B428" s="46" t="s">
        <v>214</v>
      </c>
      <c r="D428" s="19">
        <v>11.6</v>
      </c>
      <c r="E428" s="17">
        <f t="shared" si="6"/>
      </c>
    </row>
    <row r="429" spans="1:5" ht="12.75">
      <c r="A429" s="40" t="s">
        <v>568</v>
      </c>
      <c r="B429" s="46" t="s">
        <v>214</v>
      </c>
      <c r="D429" s="19">
        <v>11.7</v>
      </c>
      <c r="E429" s="17">
        <f t="shared" si="6"/>
      </c>
    </row>
    <row r="430" spans="1:5" ht="12.75">
      <c r="A430" s="40" t="s">
        <v>570</v>
      </c>
      <c r="B430" s="46" t="s">
        <v>214</v>
      </c>
      <c r="D430" s="19">
        <v>10.2</v>
      </c>
      <c r="E430" s="17">
        <f t="shared" si="6"/>
      </c>
    </row>
    <row r="431" spans="1:5" ht="12.75">
      <c r="A431" s="40" t="s">
        <v>583</v>
      </c>
      <c r="B431" s="46" t="s">
        <v>215</v>
      </c>
      <c r="D431" s="19">
        <v>9.6</v>
      </c>
      <c r="E431" s="17">
        <f t="shared" si="6"/>
      </c>
    </row>
    <row r="432" spans="1:5" ht="12.75">
      <c r="A432" s="40" t="s">
        <v>568</v>
      </c>
      <c r="B432" s="46" t="s">
        <v>215</v>
      </c>
      <c r="D432" s="19">
        <v>9.8</v>
      </c>
      <c r="E432" s="17">
        <f t="shared" si="6"/>
      </c>
    </row>
    <row r="433" spans="1:5" ht="12.75">
      <c r="A433" s="40" t="s">
        <v>570</v>
      </c>
      <c r="B433" s="46" t="s">
        <v>215</v>
      </c>
      <c r="D433" s="19">
        <v>9.9</v>
      </c>
      <c r="E433" s="17">
        <f t="shared" si="6"/>
      </c>
    </row>
    <row r="434" spans="1:5" ht="12.75">
      <c r="A434" s="40" t="s">
        <v>583</v>
      </c>
      <c r="B434" s="46" t="s">
        <v>216</v>
      </c>
      <c r="D434" s="19">
        <v>9.1</v>
      </c>
      <c r="E434" s="17">
        <f t="shared" si="6"/>
      </c>
    </row>
    <row r="435" spans="1:5" ht="12.75">
      <c r="A435" s="40" t="s">
        <v>568</v>
      </c>
      <c r="B435" s="46" t="s">
        <v>216</v>
      </c>
      <c r="D435" s="19">
        <v>9.3</v>
      </c>
      <c r="E435" s="17">
        <f t="shared" si="6"/>
      </c>
    </row>
    <row r="436" spans="1:5" ht="12.75">
      <c r="A436" s="40" t="s">
        <v>570</v>
      </c>
      <c r="B436" s="46" t="s">
        <v>216</v>
      </c>
      <c r="D436" s="19">
        <v>9.3</v>
      </c>
      <c r="E436" s="17">
        <f t="shared" si="6"/>
      </c>
    </row>
    <row r="437" spans="1:5" ht="12.75">
      <c r="A437" s="40" t="s">
        <v>583</v>
      </c>
      <c r="B437" s="46" t="s">
        <v>217</v>
      </c>
      <c r="D437" s="19">
        <v>9</v>
      </c>
      <c r="E437" s="17">
        <f t="shared" si="6"/>
      </c>
    </row>
    <row r="438" spans="1:5" ht="12.75">
      <c r="A438" s="40" t="s">
        <v>568</v>
      </c>
      <c r="B438" s="46" t="s">
        <v>217</v>
      </c>
      <c r="D438" s="19">
        <v>9.4</v>
      </c>
      <c r="E438" s="17">
        <f t="shared" si="6"/>
      </c>
    </row>
    <row r="439" spans="1:5" ht="12.75">
      <c r="A439" s="40" t="s">
        <v>570</v>
      </c>
      <c r="B439" s="46" t="s">
        <v>217</v>
      </c>
      <c r="D439" s="19">
        <v>9.3</v>
      </c>
      <c r="E439" s="17">
        <f t="shared" si="6"/>
      </c>
    </row>
    <row r="440" spans="1:5" ht="12.75">
      <c r="A440" s="40" t="s">
        <v>583</v>
      </c>
      <c r="B440" s="46" t="s">
        <v>218</v>
      </c>
      <c r="D440" s="19">
        <v>6.5</v>
      </c>
      <c r="E440" s="17" t="str">
        <f t="shared" si="6"/>
        <v>Fail</v>
      </c>
    </row>
    <row r="441" spans="1:5" ht="12.75">
      <c r="A441" s="40" t="s">
        <v>568</v>
      </c>
      <c r="B441" s="46" t="s">
        <v>218</v>
      </c>
      <c r="D441" s="19">
        <v>6.7</v>
      </c>
      <c r="E441" s="17" t="str">
        <f t="shared" si="6"/>
        <v>Fail</v>
      </c>
    </row>
    <row r="442" spans="1:5" ht="12.75">
      <c r="A442" s="40" t="s">
        <v>570</v>
      </c>
      <c r="B442" s="46" t="s">
        <v>218</v>
      </c>
      <c r="D442" s="19">
        <v>6.7</v>
      </c>
      <c r="E442" s="17" t="str">
        <f t="shared" si="6"/>
        <v>Fail</v>
      </c>
    </row>
    <row r="443" spans="1:5" ht="12.75">
      <c r="A443" s="40" t="s">
        <v>583</v>
      </c>
      <c r="B443" s="46" t="s">
        <v>219</v>
      </c>
      <c r="D443" s="19">
        <v>6.4</v>
      </c>
      <c r="E443" s="17" t="str">
        <f t="shared" si="6"/>
        <v>Fail</v>
      </c>
    </row>
    <row r="444" spans="1:5" ht="12.75">
      <c r="A444" s="40" t="s">
        <v>568</v>
      </c>
      <c r="B444" s="46" t="s">
        <v>219</v>
      </c>
      <c r="D444" s="19">
        <v>6.6</v>
      </c>
      <c r="E444" s="17" t="str">
        <f t="shared" si="6"/>
        <v>Fail</v>
      </c>
    </row>
    <row r="445" spans="1:5" ht="12.75">
      <c r="A445" s="40" t="s">
        <v>570</v>
      </c>
      <c r="B445" s="46" t="s">
        <v>219</v>
      </c>
      <c r="D445" s="19">
        <v>6.4</v>
      </c>
      <c r="E445" s="17" t="str">
        <f t="shared" si="6"/>
        <v>Fail</v>
      </c>
    </row>
    <row r="446" spans="1:5" ht="12.75">
      <c r="A446" s="40" t="s">
        <v>583</v>
      </c>
      <c r="B446" s="46" t="s">
        <v>220</v>
      </c>
      <c r="D446" s="19">
        <v>9.2</v>
      </c>
      <c r="E446" s="17">
        <f t="shared" si="6"/>
      </c>
    </row>
    <row r="447" spans="1:5" ht="12.75">
      <c r="A447" s="40" t="s">
        <v>568</v>
      </c>
      <c r="B447" s="46" t="s">
        <v>220</v>
      </c>
      <c r="D447" s="19">
        <v>9.7</v>
      </c>
      <c r="E447" s="17">
        <f t="shared" si="6"/>
      </c>
    </row>
    <row r="448" spans="1:5" ht="12.75">
      <c r="A448" s="40" t="s">
        <v>570</v>
      </c>
      <c r="B448" s="46" t="s">
        <v>220</v>
      </c>
      <c r="D448" s="19">
        <v>9.5</v>
      </c>
      <c r="E448" s="17">
        <f t="shared" si="6"/>
      </c>
    </row>
    <row r="449" spans="1:5" ht="12.75">
      <c r="A449" s="40" t="s">
        <v>583</v>
      </c>
      <c r="B449" s="46" t="s">
        <v>221</v>
      </c>
      <c r="D449" s="19">
        <v>6.8</v>
      </c>
      <c r="E449" s="17" t="str">
        <f t="shared" si="6"/>
        <v>Fail</v>
      </c>
    </row>
    <row r="450" spans="1:5" ht="12.75">
      <c r="A450" s="40" t="s">
        <v>568</v>
      </c>
      <c r="B450" s="46" t="s">
        <v>221</v>
      </c>
      <c r="D450" s="19">
        <v>7</v>
      </c>
      <c r="E450" s="17">
        <f t="shared" si="6"/>
      </c>
    </row>
    <row r="451" spans="1:5" ht="12.75">
      <c r="A451" s="40" t="s">
        <v>570</v>
      </c>
      <c r="B451" s="46" t="s">
        <v>221</v>
      </c>
      <c r="D451" s="19">
        <v>6.5</v>
      </c>
      <c r="E451" s="17" t="str">
        <f t="shared" si="6"/>
        <v>Fail</v>
      </c>
    </row>
    <row r="452" spans="1:5" ht="12.75">
      <c r="A452" s="40" t="s">
        <v>583</v>
      </c>
      <c r="B452" s="46" t="s">
        <v>222</v>
      </c>
      <c r="D452" s="19">
        <v>6.9</v>
      </c>
      <c r="E452" s="17" t="str">
        <f aca="true" t="shared" si="7" ref="E452:E515">IF(D452&lt;7,"Fail","")</f>
        <v>Fail</v>
      </c>
    </row>
    <row r="453" spans="1:5" ht="12.75">
      <c r="A453" s="40" t="s">
        <v>568</v>
      </c>
      <c r="B453" s="46" t="s">
        <v>222</v>
      </c>
      <c r="D453" s="19">
        <v>6.9</v>
      </c>
      <c r="E453" s="17" t="str">
        <f t="shared" si="7"/>
        <v>Fail</v>
      </c>
    </row>
    <row r="454" spans="1:5" ht="12.75">
      <c r="A454" s="40" t="s">
        <v>570</v>
      </c>
      <c r="B454" s="46" t="s">
        <v>222</v>
      </c>
      <c r="D454" s="19">
        <v>6.5</v>
      </c>
      <c r="E454" s="17" t="str">
        <f t="shared" si="7"/>
        <v>Fail</v>
      </c>
    </row>
    <row r="455" spans="1:5" ht="12.75">
      <c r="A455" s="40" t="s">
        <v>583</v>
      </c>
      <c r="B455" s="46" t="s">
        <v>223</v>
      </c>
      <c r="D455" s="19">
        <v>9.3</v>
      </c>
      <c r="E455" s="17">
        <f t="shared" si="7"/>
      </c>
    </row>
    <row r="456" spans="1:5" ht="12.75">
      <c r="A456" s="40" t="s">
        <v>568</v>
      </c>
      <c r="B456" s="46" t="s">
        <v>223</v>
      </c>
      <c r="D456" s="19">
        <v>10.3</v>
      </c>
      <c r="E456" s="17">
        <f t="shared" si="7"/>
      </c>
    </row>
    <row r="457" spans="1:5" ht="12.75">
      <c r="A457" s="40" t="s">
        <v>570</v>
      </c>
      <c r="B457" s="46" t="s">
        <v>223</v>
      </c>
      <c r="D457" s="19">
        <v>9.3</v>
      </c>
      <c r="E457" s="17">
        <f t="shared" si="7"/>
      </c>
    </row>
    <row r="458" spans="1:5" ht="12.75">
      <c r="A458" s="40" t="s">
        <v>48</v>
      </c>
      <c r="B458" s="20">
        <v>37468</v>
      </c>
      <c r="C458" s="42">
        <v>0.37152777777777773</v>
      </c>
      <c r="D458" s="21">
        <v>6.7</v>
      </c>
      <c r="E458" s="17" t="str">
        <f t="shared" si="7"/>
        <v>Fail</v>
      </c>
    </row>
    <row r="459" spans="1:5" ht="12.75">
      <c r="A459" s="40" t="s">
        <v>33</v>
      </c>
      <c r="B459" s="20">
        <v>37468</v>
      </c>
      <c r="C459" s="42">
        <v>0.3611111111111111</v>
      </c>
      <c r="D459" s="21">
        <v>5.8</v>
      </c>
      <c r="E459" s="17" t="str">
        <f t="shared" si="7"/>
        <v>Fail</v>
      </c>
    </row>
    <row r="460" spans="1:5" ht="12.75">
      <c r="A460" s="40" t="s">
        <v>54</v>
      </c>
      <c r="B460" s="20">
        <v>37468</v>
      </c>
      <c r="C460" s="42">
        <v>0.34375</v>
      </c>
      <c r="D460" s="21">
        <v>6.7</v>
      </c>
      <c r="E460" s="17" t="str">
        <f t="shared" si="7"/>
        <v>Fail</v>
      </c>
    </row>
    <row r="461" spans="1:5" ht="12.75">
      <c r="A461" s="40" t="s">
        <v>583</v>
      </c>
      <c r="B461" s="46" t="s">
        <v>224</v>
      </c>
      <c r="D461" s="19">
        <v>7.3</v>
      </c>
      <c r="E461" s="17">
        <f t="shared" si="7"/>
      </c>
    </row>
    <row r="462" spans="1:5" ht="12.75">
      <c r="A462" s="40" t="s">
        <v>568</v>
      </c>
      <c r="B462" s="46" t="s">
        <v>224</v>
      </c>
      <c r="D462" s="19">
        <v>7.2</v>
      </c>
      <c r="E462" s="17">
        <f t="shared" si="7"/>
      </c>
    </row>
    <row r="463" spans="1:5" ht="12.75">
      <c r="A463" s="40" t="s">
        <v>570</v>
      </c>
      <c r="B463" s="46" t="s">
        <v>224</v>
      </c>
      <c r="D463" s="19">
        <v>7</v>
      </c>
      <c r="E463" s="17">
        <f t="shared" si="7"/>
      </c>
    </row>
    <row r="464" spans="1:5" ht="12.75">
      <c r="A464" s="40" t="s">
        <v>583</v>
      </c>
      <c r="B464" s="46" t="s">
        <v>225</v>
      </c>
      <c r="D464" s="19">
        <v>6.3</v>
      </c>
      <c r="E464" s="17" t="str">
        <f t="shared" si="7"/>
        <v>Fail</v>
      </c>
    </row>
    <row r="465" spans="1:5" ht="12.75">
      <c r="A465" s="40" t="s">
        <v>568</v>
      </c>
      <c r="B465" s="46" t="s">
        <v>225</v>
      </c>
      <c r="D465" s="19">
        <v>6.2</v>
      </c>
      <c r="E465" s="17" t="str">
        <f t="shared" si="7"/>
        <v>Fail</v>
      </c>
    </row>
    <row r="466" spans="1:5" ht="12.75">
      <c r="A466" s="40" t="s">
        <v>570</v>
      </c>
      <c r="B466" s="46" t="s">
        <v>225</v>
      </c>
      <c r="D466" s="19">
        <v>5.8</v>
      </c>
      <c r="E466" s="17" t="str">
        <f t="shared" si="7"/>
        <v>Fail</v>
      </c>
    </row>
    <row r="467" spans="1:5" ht="12.75">
      <c r="A467" s="40" t="s">
        <v>583</v>
      </c>
      <c r="B467" s="46" t="s">
        <v>226</v>
      </c>
      <c r="D467" s="19">
        <v>6.9</v>
      </c>
      <c r="E467" s="17" t="str">
        <f t="shared" si="7"/>
        <v>Fail</v>
      </c>
    </row>
    <row r="468" spans="1:5" ht="12.75">
      <c r="A468" s="40" t="s">
        <v>568</v>
      </c>
      <c r="B468" s="46" t="s">
        <v>226</v>
      </c>
      <c r="D468" s="19">
        <v>6.9</v>
      </c>
      <c r="E468" s="17" t="str">
        <f t="shared" si="7"/>
        <v>Fail</v>
      </c>
    </row>
    <row r="469" spans="1:5" ht="12.75">
      <c r="A469" s="40" t="s">
        <v>570</v>
      </c>
      <c r="B469" s="46" t="s">
        <v>226</v>
      </c>
      <c r="D469" s="19">
        <v>6.6</v>
      </c>
      <c r="E469" s="17" t="str">
        <f t="shared" si="7"/>
        <v>Fail</v>
      </c>
    </row>
    <row r="470" spans="1:5" ht="12.75">
      <c r="A470" s="40" t="s">
        <v>583</v>
      </c>
      <c r="B470" s="46" t="s">
        <v>227</v>
      </c>
      <c r="D470" s="19">
        <v>6.7</v>
      </c>
      <c r="E470" s="17" t="str">
        <f t="shared" si="7"/>
        <v>Fail</v>
      </c>
    </row>
    <row r="471" spans="1:5" ht="12.75">
      <c r="A471" s="40" t="s">
        <v>568</v>
      </c>
      <c r="B471" s="46" t="s">
        <v>227</v>
      </c>
      <c r="D471" s="19">
        <v>6.7</v>
      </c>
      <c r="E471" s="17" t="str">
        <f t="shared" si="7"/>
        <v>Fail</v>
      </c>
    </row>
    <row r="472" spans="1:5" ht="12.75">
      <c r="A472" s="40" t="s">
        <v>570</v>
      </c>
      <c r="B472" s="46" t="s">
        <v>227</v>
      </c>
      <c r="D472" s="19">
        <v>6.3</v>
      </c>
      <c r="E472" s="17" t="str">
        <f t="shared" si="7"/>
        <v>Fail</v>
      </c>
    </row>
    <row r="473" spans="1:5" ht="12.75">
      <c r="A473" s="40" t="s">
        <v>583</v>
      </c>
      <c r="B473" s="46" t="s">
        <v>228</v>
      </c>
      <c r="D473" s="19">
        <v>6.7</v>
      </c>
      <c r="E473" s="17" t="str">
        <f t="shared" si="7"/>
        <v>Fail</v>
      </c>
    </row>
    <row r="474" spans="1:5" ht="12.75">
      <c r="A474" s="40" t="s">
        <v>568</v>
      </c>
      <c r="B474" s="46" t="s">
        <v>228</v>
      </c>
      <c r="D474" s="19">
        <v>6.7</v>
      </c>
      <c r="E474" s="17" t="str">
        <f t="shared" si="7"/>
        <v>Fail</v>
      </c>
    </row>
    <row r="475" spans="1:5" ht="12.75">
      <c r="A475" s="40" t="s">
        <v>570</v>
      </c>
      <c r="B475" s="46" t="s">
        <v>228</v>
      </c>
      <c r="D475" s="19">
        <v>6.3</v>
      </c>
      <c r="E475" s="17" t="str">
        <f t="shared" si="7"/>
        <v>Fail</v>
      </c>
    </row>
    <row r="476" spans="1:5" ht="12.75">
      <c r="A476" s="40" t="s">
        <v>583</v>
      </c>
      <c r="B476" s="46" t="s">
        <v>229</v>
      </c>
      <c r="D476" s="19">
        <v>7.3</v>
      </c>
      <c r="E476" s="17">
        <f t="shared" si="7"/>
      </c>
    </row>
    <row r="477" spans="1:5" ht="12.75">
      <c r="A477" s="40" t="s">
        <v>568</v>
      </c>
      <c r="B477" s="46" t="s">
        <v>229</v>
      </c>
      <c r="D477" s="19">
        <v>7.3</v>
      </c>
      <c r="E477" s="17">
        <f t="shared" si="7"/>
      </c>
    </row>
    <row r="478" spans="1:5" ht="12.75">
      <c r="A478" s="40" t="s">
        <v>570</v>
      </c>
      <c r="B478" s="46" t="s">
        <v>229</v>
      </c>
      <c r="D478" s="19">
        <v>6.7</v>
      </c>
      <c r="E478" s="17" t="str">
        <f t="shared" si="7"/>
        <v>Fail</v>
      </c>
    </row>
    <row r="479" spans="1:5" ht="12.75">
      <c r="A479" s="40" t="s">
        <v>583</v>
      </c>
      <c r="B479" s="46" t="s">
        <v>230</v>
      </c>
      <c r="D479" s="19">
        <v>10.1</v>
      </c>
      <c r="E479" s="17">
        <f t="shared" si="7"/>
      </c>
    </row>
    <row r="480" spans="1:5" ht="12.75">
      <c r="A480" s="40" t="s">
        <v>568</v>
      </c>
      <c r="B480" s="46" t="s">
        <v>230</v>
      </c>
      <c r="D480" s="19">
        <v>10.1</v>
      </c>
      <c r="E480" s="17">
        <f t="shared" si="7"/>
      </c>
    </row>
    <row r="481" spans="1:5" ht="12.75">
      <c r="A481" s="40" t="s">
        <v>570</v>
      </c>
      <c r="B481" s="46" t="s">
        <v>230</v>
      </c>
      <c r="D481" s="19">
        <v>9</v>
      </c>
      <c r="E481" s="17">
        <f t="shared" si="7"/>
      </c>
    </row>
    <row r="482" spans="1:5" ht="12.75">
      <c r="A482" s="40" t="s">
        <v>583</v>
      </c>
      <c r="B482" s="46" t="s">
        <v>231</v>
      </c>
      <c r="D482" s="19">
        <v>7.2</v>
      </c>
      <c r="E482" s="17">
        <f t="shared" si="7"/>
      </c>
    </row>
    <row r="483" spans="1:5" ht="12.75">
      <c r="A483" s="40" t="s">
        <v>568</v>
      </c>
      <c r="B483" s="46" t="s">
        <v>231</v>
      </c>
      <c r="D483" s="19">
        <v>7.3</v>
      </c>
      <c r="E483" s="17">
        <f t="shared" si="7"/>
      </c>
    </row>
    <row r="484" spans="1:5" ht="12.75">
      <c r="A484" s="40" t="s">
        <v>570</v>
      </c>
      <c r="B484" s="46" t="s">
        <v>231</v>
      </c>
      <c r="D484" s="19">
        <v>6.3</v>
      </c>
      <c r="E484" s="17" t="str">
        <f t="shared" si="7"/>
        <v>Fail</v>
      </c>
    </row>
    <row r="485" spans="1:5" ht="12.75">
      <c r="A485" s="40" t="s">
        <v>583</v>
      </c>
      <c r="B485" s="46" t="s">
        <v>232</v>
      </c>
      <c r="D485" s="19">
        <v>9</v>
      </c>
      <c r="E485" s="17">
        <f t="shared" si="7"/>
      </c>
    </row>
    <row r="486" spans="1:5" ht="12.75">
      <c r="A486" s="40" t="s">
        <v>568</v>
      </c>
      <c r="B486" s="46" t="s">
        <v>232</v>
      </c>
      <c r="D486" s="19">
        <v>8.8</v>
      </c>
      <c r="E486" s="17">
        <f t="shared" si="7"/>
      </c>
    </row>
    <row r="487" spans="1:5" ht="12.75">
      <c r="A487" s="40" t="s">
        <v>570</v>
      </c>
      <c r="B487" s="46" t="s">
        <v>232</v>
      </c>
      <c r="D487" s="19">
        <v>8.1</v>
      </c>
      <c r="E487" s="17">
        <f t="shared" si="7"/>
      </c>
    </row>
    <row r="488" spans="1:5" ht="12.75">
      <c r="A488" s="40" t="s">
        <v>583</v>
      </c>
      <c r="B488" s="46" t="s">
        <v>233</v>
      </c>
      <c r="D488" s="19">
        <v>9.1</v>
      </c>
      <c r="E488" s="17">
        <f t="shared" si="7"/>
      </c>
    </row>
    <row r="489" spans="1:5" ht="12.75">
      <c r="A489" s="40" t="s">
        <v>568</v>
      </c>
      <c r="B489" s="46" t="s">
        <v>233</v>
      </c>
      <c r="D489" s="19">
        <v>9.2</v>
      </c>
      <c r="E489" s="17">
        <f t="shared" si="7"/>
      </c>
    </row>
    <row r="490" spans="1:5" ht="12.75">
      <c r="A490" s="40" t="s">
        <v>570</v>
      </c>
      <c r="B490" s="46" t="s">
        <v>233</v>
      </c>
      <c r="D490" s="19">
        <v>8.3</v>
      </c>
      <c r="E490" s="17">
        <f t="shared" si="7"/>
      </c>
    </row>
    <row r="491" spans="1:5" ht="12.75">
      <c r="A491" s="40" t="s">
        <v>583</v>
      </c>
      <c r="B491" s="46" t="s">
        <v>234</v>
      </c>
      <c r="D491" s="19">
        <v>10.1</v>
      </c>
      <c r="E491" s="17">
        <f t="shared" si="7"/>
      </c>
    </row>
    <row r="492" spans="1:5" ht="12.75">
      <c r="A492" s="40" t="s">
        <v>568</v>
      </c>
      <c r="B492" s="46" t="s">
        <v>234</v>
      </c>
      <c r="D492" s="19">
        <v>10.3</v>
      </c>
      <c r="E492" s="17">
        <f t="shared" si="7"/>
      </c>
    </row>
    <row r="493" spans="1:5" ht="12.75">
      <c r="A493" s="40" t="s">
        <v>570</v>
      </c>
      <c r="B493" s="46" t="s">
        <v>234</v>
      </c>
      <c r="D493" s="19">
        <v>9.8</v>
      </c>
      <c r="E493" s="17">
        <f t="shared" si="7"/>
      </c>
    </row>
    <row r="494" spans="1:5" ht="12.75">
      <c r="A494" s="40" t="s">
        <v>583</v>
      </c>
      <c r="B494" s="46" t="s">
        <v>235</v>
      </c>
      <c r="D494" s="19">
        <v>10.8</v>
      </c>
      <c r="E494" s="17">
        <f t="shared" si="7"/>
      </c>
    </row>
    <row r="495" spans="1:5" ht="12.75">
      <c r="A495" s="40" t="s">
        <v>568</v>
      </c>
      <c r="B495" s="46" t="s">
        <v>235</v>
      </c>
      <c r="D495" s="19">
        <v>10.2</v>
      </c>
      <c r="E495" s="17">
        <f t="shared" si="7"/>
      </c>
    </row>
    <row r="496" spans="1:5" ht="12.75">
      <c r="A496" s="40" t="s">
        <v>570</v>
      </c>
      <c r="B496" s="46" t="s">
        <v>235</v>
      </c>
      <c r="D496" s="19">
        <v>8.6</v>
      </c>
      <c r="E496" s="17">
        <f t="shared" si="7"/>
      </c>
    </row>
    <row r="497" spans="1:5" ht="12.75">
      <c r="A497" s="40" t="s">
        <v>583</v>
      </c>
      <c r="B497" s="46" t="s">
        <v>236</v>
      </c>
      <c r="D497" s="19">
        <v>9</v>
      </c>
      <c r="E497" s="17">
        <f t="shared" si="7"/>
      </c>
    </row>
    <row r="498" spans="1:5" ht="12.75">
      <c r="A498" s="40" t="s">
        <v>568</v>
      </c>
      <c r="B498" s="46" t="s">
        <v>236</v>
      </c>
      <c r="D498" s="19">
        <v>8.7</v>
      </c>
      <c r="E498" s="17">
        <f t="shared" si="7"/>
      </c>
    </row>
    <row r="499" spans="1:5" ht="12.75">
      <c r="A499" s="40" t="s">
        <v>570</v>
      </c>
      <c r="B499" s="46" t="s">
        <v>236</v>
      </c>
      <c r="D499" s="19">
        <v>7.6</v>
      </c>
      <c r="E499" s="17">
        <f t="shared" si="7"/>
      </c>
    </row>
    <row r="500" spans="1:5" ht="12.75">
      <c r="A500" s="40" t="s">
        <v>583</v>
      </c>
      <c r="B500" s="46" t="s">
        <v>237</v>
      </c>
      <c r="D500" s="19">
        <v>9.4</v>
      </c>
      <c r="E500" s="17">
        <f t="shared" si="7"/>
      </c>
    </row>
    <row r="501" spans="1:5" ht="12.75">
      <c r="A501" s="40" t="s">
        <v>568</v>
      </c>
      <c r="B501" s="46" t="s">
        <v>237</v>
      </c>
      <c r="D501" s="19">
        <v>9.6</v>
      </c>
      <c r="E501" s="17">
        <f t="shared" si="7"/>
      </c>
    </row>
    <row r="502" spans="1:5" ht="12.75">
      <c r="A502" s="40" t="s">
        <v>570</v>
      </c>
      <c r="B502" s="46" t="s">
        <v>237</v>
      </c>
      <c r="D502" s="19">
        <v>7.8</v>
      </c>
      <c r="E502" s="17">
        <f t="shared" si="7"/>
      </c>
    </row>
    <row r="503" spans="1:5" ht="12.75">
      <c r="A503" s="40" t="s">
        <v>583</v>
      </c>
      <c r="B503" s="46" t="s">
        <v>238</v>
      </c>
      <c r="D503" s="19">
        <v>9.4</v>
      </c>
      <c r="E503" s="17">
        <f t="shared" si="7"/>
      </c>
    </row>
    <row r="504" spans="1:5" ht="12.75">
      <c r="A504" s="40" t="s">
        <v>568</v>
      </c>
      <c r="B504" s="46" t="s">
        <v>238</v>
      </c>
      <c r="D504" s="19">
        <v>9.2</v>
      </c>
      <c r="E504" s="17">
        <f t="shared" si="7"/>
      </c>
    </row>
    <row r="505" spans="1:5" ht="12.75">
      <c r="A505" s="40" t="s">
        <v>570</v>
      </c>
      <c r="B505" s="46" t="s">
        <v>238</v>
      </c>
      <c r="D505" s="19">
        <v>8.7</v>
      </c>
      <c r="E505" s="17">
        <f t="shared" si="7"/>
      </c>
    </row>
    <row r="506" spans="1:5" ht="12.75">
      <c r="A506" s="40" t="s">
        <v>583</v>
      </c>
      <c r="B506" s="46" t="s">
        <v>239</v>
      </c>
      <c r="D506" s="19">
        <v>10.5</v>
      </c>
      <c r="E506" s="17">
        <f t="shared" si="7"/>
      </c>
    </row>
    <row r="507" spans="1:5" ht="12.75">
      <c r="A507" s="40" t="s">
        <v>568</v>
      </c>
      <c r="B507" s="46" t="s">
        <v>239</v>
      </c>
      <c r="D507" s="19">
        <v>10.4</v>
      </c>
      <c r="E507" s="17">
        <f t="shared" si="7"/>
      </c>
    </row>
    <row r="508" spans="1:5" ht="12.75">
      <c r="A508" s="40" t="s">
        <v>570</v>
      </c>
      <c r="B508" s="46" t="s">
        <v>239</v>
      </c>
      <c r="D508" s="19">
        <v>9.2</v>
      </c>
      <c r="E508" s="17">
        <f t="shared" si="7"/>
      </c>
    </row>
    <row r="509" spans="1:5" ht="12.75">
      <c r="A509" s="40" t="s">
        <v>583</v>
      </c>
      <c r="B509" s="46" t="s">
        <v>240</v>
      </c>
      <c r="D509" s="19">
        <v>10.1</v>
      </c>
      <c r="E509" s="17">
        <f t="shared" si="7"/>
      </c>
    </row>
    <row r="510" spans="1:5" ht="12.75">
      <c r="A510" s="40" t="s">
        <v>568</v>
      </c>
      <c r="B510" s="46" t="s">
        <v>240</v>
      </c>
      <c r="D510" s="19">
        <v>9.8</v>
      </c>
      <c r="E510" s="17">
        <f t="shared" si="7"/>
      </c>
    </row>
    <row r="511" spans="1:5" ht="12.75">
      <c r="A511" s="40" t="s">
        <v>570</v>
      </c>
      <c r="B511" s="46" t="s">
        <v>240</v>
      </c>
      <c r="D511" s="19">
        <v>8.8</v>
      </c>
      <c r="E511" s="17">
        <f t="shared" si="7"/>
      </c>
    </row>
    <row r="512" spans="1:5" ht="12.75">
      <c r="A512" s="40" t="s">
        <v>583</v>
      </c>
      <c r="B512" s="46" t="s">
        <v>241</v>
      </c>
      <c r="D512" s="19">
        <v>10.6</v>
      </c>
      <c r="E512" s="17">
        <f t="shared" si="7"/>
      </c>
    </row>
    <row r="513" spans="1:5" ht="12.75">
      <c r="A513" s="40" t="s">
        <v>568</v>
      </c>
      <c r="B513" s="46" t="s">
        <v>241</v>
      </c>
      <c r="D513" s="19">
        <v>11.4</v>
      </c>
      <c r="E513" s="17">
        <f t="shared" si="7"/>
      </c>
    </row>
    <row r="514" spans="1:5" ht="12.75">
      <c r="A514" s="40" t="s">
        <v>570</v>
      </c>
      <c r="B514" s="46" t="s">
        <v>241</v>
      </c>
      <c r="D514" s="19">
        <v>9.8</v>
      </c>
      <c r="E514" s="17">
        <f t="shared" si="7"/>
      </c>
    </row>
    <row r="515" spans="1:5" ht="12.75">
      <c r="A515" s="40" t="s">
        <v>583</v>
      </c>
      <c r="B515" s="46" t="s">
        <v>242</v>
      </c>
      <c r="D515" s="19">
        <v>10.6</v>
      </c>
      <c r="E515" s="17">
        <f t="shared" si="7"/>
      </c>
    </row>
    <row r="516" spans="1:5" ht="12.75">
      <c r="A516" s="40" t="s">
        <v>568</v>
      </c>
      <c r="B516" s="46" t="s">
        <v>242</v>
      </c>
      <c r="D516" s="19">
        <v>10.3</v>
      </c>
      <c r="E516" s="17">
        <f aca="true" t="shared" si="8" ref="E516:E579">IF(D516&lt;7,"Fail","")</f>
      </c>
    </row>
    <row r="517" spans="1:5" ht="12.75">
      <c r="A517" s="40" t="s">
        <v>570</v>
      </c>
      <c r="B517" s="46" t="s">
        <v>242</v>
      </c>
      <c r="D517" s="19">
        <v>9.9</v>
      </c>
      <c r="E517" s="17">
        <f t="shared" si="8"/>
      </c>
    </row>
    <row r="518" spans="1:5" ht="12.75">
      <c r="A518" s="40" t="s">
        <v>583</v>
      </c>
      <c r="B518" s="46" t="s">
        <v>243</v>
      </c>
      <c r="D518" s="19">
        <v>11.4</v>
      </c>
      <c r="E518" s="17">
        <f t="shared" si="8"/>
      </c>
    </row>
    <row r="519" spans="1:5" ht="12.75">
      <c r="A519" s="40" t="s">
        <v>568</v>
      </c>
      <c r="B519" s="46" t="s">
        <v>243</v>
      </c>
      <c r="D519" s="19">
        <v>10.8</v>
      </c>
      <c r="E519" s="17">
        <f t="shared" si="8"/>
      </c>
    </row>
    <row r="520" spans="1:5" ht="12.75">
      <c r="A520" s="40" t="s">
        <v>570</v>
      </c>
      <c r="B520" s="46" t="s">
        <v>243</v>
      </c>
      <c r="D520" s="19">
        <v>10.2</v>
      </c>
      <c r="E520" s="17">
        <f t="shared" si="8"/>
      </c>
    </row>
    <row r="521" spans="1:5" ht="12.75">
      <c r="A521" s="40" t="s">
        <v>583</v>
      </c>
      <c r="B521" s="46" t="s">
        <v>244</v>
      </c>
      <c r="D521" s="19">
        <v>11.4</v>
      </c>
      <c r="E521" s="17">
        <f t="shared" si="8"/>
      </c>
    </row>
    <row r="522" spans="1:5" ht="12.75">
      <c r="A522" s="40" t="s">
        <v>568</v>
      </c>
      <c r="B522" s="46" t="s">
        <v>244</v>
      </c>
      <c r="D522" s="19">
        <v>11.4</v>
      </c>
      <c r="E522" s="17">
        <f t="shared" si="8"/>
      </c>
    </row>
    <row r="523" spans="1:5" ht="12.75">
      <c r="A523" s="40" t="s">
        <v>570</v>
      </c>
      <c r="B523" s="46" t="s">
        <v>244</v>
      </c>
      <c r="D523" s="19">
        <v>10.5</v>
      </c>
      <c r="E523" s="17">
        <f t="shared" si="8"/>
      </c>
    </row>
    <row r="524" spans="1:5" ht="12.75">
      <c r="A524" s="40" t="s">
        <v>583</v>
      </c>
      <c r="B524" s="46" t="s">
        <v>245</v>
      </c>
      <c r="D524" s="19">
        <v>11.2</v>
      </c>
      <c r="E524" s="17">
        <f t="shared" si="8"/>
      </c>
    </row>
    <row r="525" spans="1:5" ht="12.75">
      <c r="A525" s="40" t="s">
        <v>568</v>
      </c>
      <c r="B525" s="46" t="s">
        <v>245</v>
      </c>
      <c r="D525" s="19">
        <v>10.9</v>
      </c>
      <c r="E525" s="17">
        <f t="shared" si="8"/>
      </c>
    </row>
    <row r="526" spans="1:5" ht="12.75">
      <c r="A526" s="40" t="s">
        <v>570</v>
      </c>
      <c r="B526" s="46" t="s">
        <v>245</v>
      </c>
      <c r="D526" s="19">
        <v>10.7</v>
      </c>
      <c r="E526" s="17">
        <f t="shared" si="8"/>
      </c>
    </row>
    <row r="527" spans="1:5" ht="12.75">
      <c r="A527" s="40" t="s">
        <v>583</v>
      </c>
      <c r="B527" s="46" t="s">
        <v>246</v>
      </c>
      <c r="D527" s="19">
        <v>10.8</v>
      </c>
      <c r="E527" s="17">
        <f t="shared" si="8"/>
      </c>
    </row>
    <row r="528" spans="1:5" ht="12.75">
      <c r="A528" s="40" t="s">
        <v>568</v>
      </c>
      <c r="B528" s="46" t="s">
        <v>246</v>
      </c>
      <c r="D528" s="19">
        <v>10.9</v>
      </c>
      <c r="E528" s="17">
        <f t="shared" si="8"/>
      </c>
    </row>
    <row r="529" spans="1:5" ht="12.75">
      <c r="A529" s="40" t="s">
        <v>570</v>
      </c>
      <c r="B529" s="46" t="s">
        <v>246</v>
      </c>
      <c r="D529" s="19">
        <v>10.1</v>
      </c>
      <c r="E529" s="17">
        <f t="shared" si="8"/>
      </c>
    </row>
    <row r="530" spans="1:5" ht="12.75">
      <c r="A530" s="40" t="s">
        <v>583</v>
      </c>
      <c r="B530" s="46" t="s">
        <v>247</v>
      </c>
      <c r="D530" s="19">
        <v>10.4</v>
      </c>
      <c r="E530" s="17">
        <f t="shared" si="8"/>
      </c>
    </row>
    <row r="531" spans="1:5" ht="12.75">
      <c r="A531" s="40" t="s">
        <v>568</v>
      </c>
      <c r="B531" s="46" t="s">
        <v>247</v>
      </c>
      <c r="D531" s="19">
        <v>10.3</v>
      </c>
      <c r="E531" s="17">
        <f t="shared" si="8"/>
      </c>
    </row>
    <row r="532" spans="1:5" ht="12.75">
      <c r="A532" s="40" t="s">
        <v>570</v>
      </c>
      <c r="B532" s="46" t="s">
        <v>247</v>
      </c>
      <c r="D532" s="19">
        <v>10.1</v>
      </c>
      <c r="E532" s="17">
        <f t="shared" si="8"/>
      </c>
    </row>
    <row r="533" spans="1:5" ht="12.75">
      <c r="A533" s="40" t="s">
        <v>583</v>
      </c>
      <c r="B533" s="46" t="s">
        <v>248</v>
      </c>
      <c r="D533" s="19">
        <v>10.3</v>
      </c>
      <c r="E533" s="17">
        <f t="shared" si="8"/>
      </c>
    </row>
    <row r="534" spans="1:5" ht="12.75">
      <c r="A534" s="40" t="s">
        <v>568</v>
      </c>
      <c r="B534" s="46" t="s">
        <v>248</v>
      </c>
      <c r="D534" s="19">
        <v>10.2</v>
      </c>
      <c r="E534" s="17">
        <f t="shared" si="8"/>
      </c>
    </row>
    <row r="535" spans="1:5" ht="12.75">
      <c r="A535" s="40" t="s">
        <v>570</v>
      </c>
      <c r="B535" s="46" t="s">
        <v>248</v>
      </c>
      <c r="D535" s="19">
        <v>9.9</v>
      </c>
      <c r="E535" s="17">
        <f t="shared" si="8"/>
      </c>
    </row>
    <row r="536" spans="1:5" ht="12.75">
      <c r="A536" s="40" t="s">
        <v>583</v>
      </c>
      <c r="B536" s="46" t="s">
        <v>249</v>
      </c>
      <c r="D536" s="19">
        <v>9.7</v>
      </c>
      <c r="E536" s="17">
        <f t="shared" si="8"/>
      </c>
    </row>
    <row r="537" spans="1:5" ht="12.75">
      <c r="A537" s="40" t="s">
        <v>568</v>
      </c>
      <c r="B537" s="46" t="s">
        <v>249</v>
      </c>
      <c r="D537" s="19">
        <v>9.8</v>
      </c>
      <c r="E537" s="17">
        <f t="shared" si="8"/>
      </c>
    </row>
    <row r="538" spans="1:5" ht="12.75">
      <c r="A538" s="40" t="s">
        <v>570</v>
      </c>
      <c r="B538" s="46" t="s">
        <v>249</v>
      </c>
      <c r="D538" s="19">
        <v>9.5</v>
      </c>
      <c r="E538" s="17">
        <f t="shared" si="8"/>
      </c>
    </row>
    <row r="539" spans="1:5" ht="12.75">
      <c r="A539" s="40" t="s">
        <v>583</v>
      </c>
      <c r="B539" s="46" t="s">
        <v>250</v>
      </c>
      <c r="D539" s="19">
        <v>10.7</v>
      </c>
      <c r="E539" s="17">
        <f t="shared" si="8"/>
      </c>
    </row>
    <row r="540" spans="1:5" ht="12.75">
      <c r="A540" s="40" t="s">
        <v>568</v>
      </c>
      <c r="B540" s="46" t="s">
        <v>250</v>
      </c>
      <c r="D540" s="19">
        <v>10.6</v>
      </c>
      <c r="E540" s="17">
        <f t="shared" si="8"/>
      </c>
    </row>
    <row r="541" spans="1:5" ht="12.75">
      <c r="A541" s="40" t="s">
        <v>570</v>
      </c>
      <c r="B541" s="46" t="s">
        <v>250</v>
      </c>
      <c r="D541" s="19">
        <v>10.1</v>
      </c>
      <c r="E541" s="17">
        <f t="shared" si="8"/>
      </c>
    </row>
    <row r="542" spans="1:5" ht="12.75">
      <c r="A542" s="40" t="s">
        <v>583</v>
      </c>
      <c r="B542" s="46" t="s">
        <v>251</v>
      </c>
      <c r="D542" s="19">
        <v>14.3</v>
      </c>
      <c r="E542" s="17">
        <f t="shared" si="8"/>
      </c>
    </row>
    <row r="543" spans="1:5" ht="12.75">
      <c r="A543" s="40" t="s">
        <v>568</v>
      </c>
      <c r="B543" s="46" t="s">
        <v>251</v>
      </c>
      <c r="D543" s="19">
        <v>14.2</v>
      </c>
      <c r="E543" s="17">
        <f t="shared" si="8"/>
      </c>
    </row>
    <row r="544" spans="1:5" ht="12.75">
      <c r="A544" s="40" t="s">
        <v>570</v>
      </c>
      <c r="B544" s="46" t="s">
        <v>251</v>
      </c>
      <c r="D544" s="19">
        <v>12.2</v>
      </c>
      <c r="E544" s="17">
        <f t="shared" si="8"/>
      </c>
    </row>
    <row r="545" spans="1:5" ht="12.75">
      <c r="A545" s="40" t="s">
        <v>583</v>
      </c>
      <c r="B545" s="46" t="s">
        <v>252</v>
      </c>
      <c r="D545" s="19">
        <v>10.6</v>
      </c>
      <c r="E545" s="17">
        <f t="shared" si="8"/>
      </c>
    </row>
    <row r="546" spans="1:5" ht="12.75">
      <c r="A546" s="40" t="s">
        <v>568</v>
      </c>
      <c r="B546" s="46" t="s">
        <v>252</v>
      </c>
      <c r="D546" s="19">
        <v>10.7</v>
      </c>
      <c r="E546" s="17">
        <f t="shared" si="8"/>
      </c>
    </row>
    <row r="547" spans="1:5" ht="12.75">
      <c r="A547" s="40" t="s">
        <v>570</v>
      </c>
      <c r="B547" s="46" t="s">
        <v>252</v>
      </c>
      <c r="D547" s="19">
        <v>10.2</v>
      </c>
      <c r="E547" s="17">
        <f t="shared" si="8"/>
      </c>
    </row>
    <row r="548" spans="1:5" ht="12.75">
      <c r="A548" s="40" t="s">
        <v>583</v>
      </c>
      <c r="B548" s="46" t="s">
        <v>253</v>
      </c>
      <c r="D548" s="19">
        <v>10.1</v>
      </c>
      <c r="E548" s="17">
        <f t="shared" si="8"/>
      </c>
    </row>
    <row r="549" spans="1:5" ht="12.75">
      <c r="A549" s="40" t="s">
        <v>568</v>
      </c>
      <c r="B549" s="46" t="s">
        <v>253</v>
      </c>
      <c r="D549" s="19">
        <v>9.9</v>
      </c>
      <c r="E549" s="17">
        <f t="shared" si="8"/>
      </c>
    </row>
    <row r="550" spans="1:5" ht="12.75">
      <c r="A550" s="40" t="s">
        <v>570</v>
      </c>
      <c r="B550" s="46" t="s">
        <v>253</v>
      </c>
      <c r="D550" s="19">
        <v>9.5</v>
      </c>
      <c r="E550" s="17">
        <f t="shared" si="8"/>
      </c>
    </row>
    <row r="551" spans="1:5" ht="12.75">
      <c r="A551" s="40" t="s">
        <v>583</v>
      </c>
      <c r="B551" s="46" t="s">
        <v>254</v>
      </c>
      <c r="D551" s="19">
        <v>10.3</v>
      </c>
      <c r="E551" s="17">
        <f t="shared" si="8"/>
      </c>
    </row>
    <row r="552" spans="1:5" ht="12.75">
      <c r="A552" s="40" t="s">
        <v>568</v>
      </c>
      <c r="B552" s="46" t="s">
        <v>254</v>
      </c>
      <c r="D552" s="19">
        <v>10.5</v>
      </c>
      <c r="E552" s="17">
        <f t="shared" si="8"/>
      </c>
    </row>
    <row r="553" spans="1:5" ht="12.75">
      <c r="A553" s="40" t="s">
        <v>570</v>
      </c>
      <c r="B553" s="46" t="s">
        <v>254</v>
      </c>
      <c r="D553" s="19">
        <v>10</v>
      </c>
      <c r="E553" s="17">
        <f t="shared" si="8"/>
      </c>
    </row>
    <row r="554" spans="1:5" ht="12.75">
      <c r="A554" s="40" t="s">
        <v>583</v>
      </c>
      <c r="B554" s="46" t="s">
        <v>255</v>
      </c>
      <c r="D554" s="19">
        <v>12.7</v>
      </c>
      <c r="E554" s="17">
        <f t="shared" si="8"/>
      </c>
    </row>
    <row r="555" spans="1:5" ht="12.75">
      <c r="A555" s="40" t="s">
        <v>568</v>
      </c>
      <c r="B555" s="46" t="s">
        <v>255</v>
      </c>
      <c r="D555" s="19">
        <v>13</v>
      </c>
      <c r="E555" s="17">
        <f t="shared" si="8"/>
      </c>
    </row>
    <row r="556" spans="1:5" ht="12.75">
      <c r="A556" s="40" t="s">
        <v>570</v>
      </c>
      <c r="B556" s="46" t="s">
        <v>255</v>
      </c>
      <c r="D556" s="19">
        <v>11.7</v>
      </c>
      <c r="E556" s="17">
        <f t="shared" si="8"/>
      </c>
    </row>
    <row r="557" spans="1:5" ht="12.75">
      <c r="A557" s="40" t="s">
        <v>583</v>
      </c>
      <c r="B557" s="46" t="s">
        <v>256</v>
      </c>
      <c r="D557" s="19">
        <v>10.1</v>
      </c>
      <c r="E557" s="17">
        <f t="shared" si="8"/>
      </c>
    </row>
    <row r="558" spans="1:5" ht="12.75">
      <c r="A558" s="40" t="s">
        <v>568</v>
      </c>
      <c r="B558" s="46" t="s">
        <v>256</v>
      </c>
      <c r="D558" s="19">
        <v>10.1</v>
      </c>
      <c r="E558" s="17">
        <f t="shared" si="8"/>
      </c>
    </row>
    <row r="559" spans="1:5" ht="12.75">
      <c r="A559" s="40" t="s">
        <v>570</v>
      </c>
      <c r="B559" s="46" t="s">
        <v>256</v>
      </c>
      <c r="D559" s="19">
        <v>9.7</v>
      </c>
      <c r="E559" s="17">
        <f t="shared" si="8"/>
      </c>
    </row>
    <row r="560" spans="1:5" ht="12.75">
      <c r="A560" s="40" t="s">
        <v>583</v>
      </c>
      <c r="B560" s="46" t="s">
        <v>257</v>
      </c>
      <c r="D560" s="19">
        <v>9.8</v>
      </c>
      <c r="E560" s="17">
        <f t="shared" si="8"/>
      </c>
    </row>
    <row r="561" spans="1:5" ht="12.75">
      <c r="A561" s="40" t="s">
        <v>568</v>
      </c>
      <c r="B561" s="46" t="s">
        <v>257</v>
      </c>
      <c r="D561" s="19">
        <v>9.9</v>
      </c>
      <c r="E561" s="17">
        <f t="shared" si="8"/>
      </c>
    </row>
    <row r="562" spans="1:5" ht="12.75">
      <c r="A562" s="40" t="s">
        <v>570</v>
      </c>
      <c r="B562" s="46" t="s">
        <v>257</v>
      </c>
      <c r="D562" s="19">
        <v>9.5</v>
      </c>
      <c r="E562" s="17">
        <f t="shared" si="8"/>
      </c>
    </row>
    <row r="563" spans="1:5" ht="12.75">
      <c r="A563" s="40" t="s">
        <v>583</v>
      </c>
      <c r="B563" s="46" t="s">
        <v>258</v>
      </c>
      <c r="D563" s="19">
        <v>9.2</v>
      </c>
      <c r="E563" s="17">
        <f t="shared" si="8"/>
      </c>
    </row>
    <row r="564" spans="1:5" ht="12.75">
      <c r="A564" s="40" t="s">
        <v>568</v>
      </c>
      <c r="B564" s="46" t="s">
        <v>258</v>
      </c>
      <c r="D564" s="19">
        <v>9.2</v>
      </c>
      <c r="E564" s="17">
        <f t="shared" si="8"/>
      </c>
    </row>
    <row r="565" spans="1:5" ht="12.75">
      <c r="A565" s="40" t="s">
        <v>570</v>
      </c>
      <c r="B565" s="46" t="s">
        <v>258</v>
      </c>
      <c r="D565" s="19">
        <v>9</v>
      </c>
      <c r="E565" s="17">
        <f t="shared" si="8"/>
      </c>
    </row>
    <row r="566" spans="1:5" ht="12.75">
      <c r="A566" s="40" t="s">
        <v>583</v>
      </c>
      <c r="B566" s="46" t="s">
        <v>259</v>
      </c>
      <c r="D566" s="19">
        <v>9.9</v>
      </c>
      <c r="E566" s="17">
        <f t="shared" si="8"/>
      </c>
    </row>
    <row r="567" spans="1:5" ht="12.75">
      <c r="A567" s="40" t="s">
        <v>568</v>
      </c>
      <c r="B567" s="46" t="s">
        <v>259</v>
      </c>
      <c r="D567" s="19">
        <v>9.6</v>
      </c>
      <c r="E567" s="17">
        <f t="shared" si="8"/>
      </c>
    </row>
    <row r="568" spans="1:5" ht="12.75">
      <c r="A568" s="40" t="s">
        <v>570</v>
      </c>
      <c r="B568" s="46" t="s">
        <v>259</v>
      </c>
      <c r="D568" s="19">
        <v>9.5</v>
      </c>
      <c r="E568" s="17">
        <f t="shared" si="8"/>
      </c>
    </row>
    <row r="569" spans="1:5" ht="12.75">
      <c r="A569" s="40" t="s">
        <v>583</v>
      </c>
      <c r="B569" s="46" t="s">
        <v>260</v>
      </c>
      <c r="D569" s="19">
        <v>8.8</v>
      </c>
      <c r="E569" s="17">
        <f t="shared" si="8"/>
      </c>
    </row>
    <row r="570" spans="1:5" ht="12.75">
      <c r="A570" s="40" t="s">
        <v>568</v>
      </c>
      <c r="B570" s="46" t="s">
        <v>260</v>
      </c>
      <c r="D570" s="19">
        <v>8.9</v>
      </c>
      <c r="E570" s="17">
        <f t="shared" si="8"/>
      </c>
    </row>
    <row r="571" spans="1:5" ht="12.75">
      <c r="A571" s="40" t="s">
        <v>570</v>
      </c>
      <c r="B571" s="46" t="s">
        <v>260</v>
      </c>
      <c r="D571" s="19">
        <v>8.6</v>
      </c>
      <c r="E571" s="17">
        <f t="shared" si="8"/>
      </c>
    </row>
    <row r="572" spans="1:5" ht="12.75">
      <c r="A572" s="40" t="s">
        <v>583</v>
      </c>
      <c r="B572" s="46" t="s">
        <v>261</v>
      </c>
      <c r="D572" s="19">
        <v>9.7</v>
      </c>
      <c r="E572" s="17">
        <f t="shared" si="8"/>
      </c>
    </row>
    <row r="573" spans="1:5" ht="12.75">
      <c r="A573" s="40" t="s">
        <v>568</v>
      </c>
      <c r="B573" s="46" t="s">
        <v>261</v>
      </c>
      <c r="D573" s="19">
        <v>9.8</v>
      </c>
      <c r="E573" s="17">
        <f t="shared" si="8"/>
      </c>
    </row>
    <row r="574" spans="1:5" ht="12.75">
      <c r="A574" s="40" t="s">
        <v>570</v>
      </c>
      <c r="B574" s="46" t="s">
        <v>261</v>
      </c>
      <c r="D574" s="19">
        <v>9.5</v>
      </c>
      <c r="E574" s="17">
        <f t="shared" si="8"/>
      </c>
    </row>
    <row r="575" spans="1:5" ht="12.75">
      <c r="A575" s="40" t="s">
        <v>583</v>
      </c>
      <c r="B575" s="46" t="s">
        <v>262</v>
      </c>
      <c r="D575" s="19">
        <v>9.4</v>
      </c>
      <c r="E575" s="17">
        <f t="shared" si="8"/>
      </c>
    </row>
    <row r="576" spans="1:5" ht="12.75">
      <c r="A576" s="40" t="s">
        <v>568</v>
      </c>
      <c r="B576" s="46" t="s">
        <v>262</v>
      </c>
      <c r="D576" s="19">
        <v>9.4</v>
      </c>
      <c r="E576" s="17">
        <f t="shared" si="8"/>
      </c>
    </row>
    <row r="577" spans="1:5" ht="12.75">
      <c r="A577" s="40" t="s">
        <v>570</v>
      </c>
      <c r="B577" s="46" t="s">
        <v>262</v>
      </c>
      <c r="D577" s="19">
        <v>9.1</v>
      </c>
      <c r="E577" s="17">
        <f t="shared" si="8"/>
      </c>
    </row>
    <row r="578" spans="1:5" ht="12.75">
      <c r="A578" s="40" t="s">
        <v>583</v>
      </c>
      <c r="B578" s="46" t="s">
        <v>263</v>
      </c>
      <c r="D578" s="19">
        <v>9.9</v>
      </c>
      <c r="E578" s="17">
        <f t="shared" si="8"/>
      </c>
    </row>
    <row r="579" spans="1:5" ht="12.75">
      <c r="A579" s="40" t="s">
        <v>568</v>
      </c>
      <c r="B579" s="46" t="s">
        <v>263</v>
      </c>
      <c r="D579" s="19">
        <v>10</v>
      </c>
      <c r="E579" s="17">
        <f t="shared" si="8"/>
      </c>
    </row>
    <row r="580" spans="1:5" ht="12.75">
      <c r="A580" s="40" t="s">
        <v>570</v>
      </c>
      <c r="B580" s="46" t="s">
        <v>263</v>
      </c>
      <c r="D580" s="19">
        <v>9.7</v>
      </c>
      <c r="E580" s="17">
        <f aca="true" t="shared" si="9" ref="E580:E643">IF(D580&lt;7,"Fail","")</f>
      </c>
    </row>
    <row r="581" spans="1:5" ht="12.75">
      <c r="A581" s="40" t="s">
        <v>583</v>
      </c>
      <c r="B581" s="46" t="s">
        <v>264</v>
      </c>
      <c r="D581" s="19">
        <v>9.5</v>
      </c>
      <c r="E581" s="17">
        <f t="shared" si="9"/>
      </c>
    </row>
    <row r="582" spans="1:5" ht="12.75">
      <c r="A582" s="40" t="s">
        <v>568</v>
      </c>
      <c r="B582" s="46" t="s">
        <v>264</v>
      </c>
      <c r="D582" s="19">
        <v>9.4</v>
      </c>
      <c r="E582" s="17">
        <f t="shared" si="9"/>
      </c>
    </row>
    <row r="583" spans="1:5" ht="12.75">
      <c r="A583" s="40" t="s">
        <v>570</v>
      </c>
      <c r="B583" s="46" t="s">
        <v>264</v>
      </c>
      <c r="D583" s="19">
        <v>9.3</v>
      </c>
      <c r="E583" s="17">
        <f t="shared" si="9"/>
      </c>
    </row>
    <row r="584" spans="1:5" ht="12.75">
      <c r="A584" s="40" t="s">
        <v>583</v>
      </c>
      <c r="B584" s="46" t="s">
        <v>265</v>
      </c>
      <c r="D584" s="19">
        <v>10.2</v>
      </c>
      <c r="E584" s="17">
        <f t="shared" si="9"/>
      </c>
    </row>
    <row r="585" spans="1:5" ht="12.75">
      <c r="A585" s="40" t="s">
        <v>568</v>
      </c>
      <c r="B585" s="46" t="s">
        <v>265</v>
      </c>
      <c r="D585" s="19">
        <v>10.2</v>
      </c>
      <c r="E585" s="17">
        <f t="shared" si="9"/>
      </c>
    </row>
    <row r="586" spans="1:5" ht="12.75">
      <c r="A586" s="40" t="s">
        <v>570</v>
      </c>
      <c r="B586" s="46" t="s">
        <v>265</v>
      </c>
      <c r="D586" s="19">
        <v>9.8</v>
      </c>
      <c r="E586" s="17">
        <f t="shared" si="9"/>
      </c>
    </row>
    <row r="587" spans="1:5" ht="12.75">
      <c r="A587" s="40" t="s">
        <v>583</v>
      </c>
      <c r="B587" s="46" t="s">
        <v>266</v>
      </c>
      <c r="D587" s="19">
        <v>8.2</v>
      </c>
      <c r="E587" s="17">
        <f t="shared" si="9"/>
      </c>
    </row>
    <row r="588" spans="1:5" ht="12.75">
      <c r="A588" s="40" t="s">
        <v>568</v>
      </c>
      <c r="B588" s="46" t="s">
        <v>266</v>
      </c>
      <c r="D588" s="19">
        <v>8.1</v>
      </c>
      <c r="E588" s="17">
        <f t="shared" si="9"/>
      </c>
    </row>
    <row r="589" spans="1:5" ht="12.75">
      <c r="A589" s="40" t="s">
        <v>570</v>
      </c>
      <c r="B589" s="46" t="s">
        <v>266</v>
      </c>
      <c r="D589" s="19">
        <v>7.8</v>
      </c>
      <c r="E589" s="17">
        <f t="shared" si="9"/>
      </c>
    </row>
    <row r="590" spans="1:5" ht="12.75">
      <c r="A590" s="40" t="s">
        <v>583</v>
      </c>
      <c r="B590" s="46" t="s">
        <v>267</v>
      </c>
      <c r="D590" s="19">
        <v>9.9</v>
      </c>
      <c r="E590" s="17">
        <f t="shared" si="9"/>
      </c>
    </row>
    <row r="591" spans="1:5" ht="12.75">
      <c r="A591" s="40" t="s">
        <v>568</v>
      </c>
      <c r="B591" s="46" t="s">
        <v>267</v>
      </c>
      <c r="D591" s="19">
        <v>10.1</v>
      </c>
      <c r="E591" s="17">
        <f t="shared" si="9"/>
      </c>
    </row>
    <row r="592" spans="1:5" ht="12.75">
      <c r="A592" s="40" t="s">
        <v>570</v>
      </c>
      <c r="B592" s="46" t="s">
        <v>267</v>
      </c>
      <c r="D592" s="19">
        <v>9.7</v>
      </c>
      <c r="E592" s="17">
        <f t="shared" si="9"/>
      </c>
    </row>
    <row r="593" spans="1:5" ht="12.75">
      <c r="A593" s="40" t="s">
        <v>583</v>
      </c>
      <c r="B593" s="46" t="s">
        <v>268</v>
      </c>
      <c r="D593" s="19">
        <v>7.3</v>
      </c>
      <c r="E593" s="17">
        <f t="shared" si="9"/>
      </c>
    </row>
    <row r="594" spans="1:5" ht="12.75">
      <c r="A594" s="40" t="s">
        <v>568</v>
      </c>
      <c r="B594" s="46" t="s">
        <v>268</v>
      </c>
      <c r="D594" s="19">
        <v>7.2</v>
      </c>
      <c r="E594" s="17">
        <f t="shared" si="9"/>
      </c>
    </row>
    <row r="595" spans="1:5" ht="12.75">
      <c r="A595" s="40" t="s">
        <v>570</v>
      </c>
      <c r="B595" s="46" t="s">
        <v>268</v>
      </c>
      <c r="D595" s="19">
        <v>7</v>
      </c>
      <c r="E595" s="17">
        <f t="shared" si="9"/>
      </c>
    </row>
    <row r="596" spans="1:5" ht="12.75">
      <c r="A596" s="40" t="s">
        <v>583</v>
      </c>
      <c r="B596" s="46" t="s">
        <v>269</v>
      </c>
      <c r="D596" s="19">
        <v>7.8</v>
      </c>
      <c r="E596" s="17">
        <f t="shared" si="9"/>
      </c>
    </row>
    <row r="597" spans="1:5" ht="12.75">
      <c r="A597" s="40" t="s">
        <v>568</v>
      </c>
      <c r="B597" s="46" t="s">
        <v>269</v>
      </c>
      <c r="D597" s="19">
        <v>7.8</v>
      </c>
      <c r="E597" s="17">
        <f t="shared" si="9"/>
      </c>
    </row>
    <row r="598" spans="1:5" ht="12.75">
      <c r="A598" s="40" t="s">
        <v>570</v>
      </c>
      <c r="B598" s="46" t="s">
        <v>269</v>
      </c>
      <c r="D598" s="19">
        <v>7.7</v>
      </c>
      <c r="E598" s="17">
        <f t="shared" si="9"/>
      </c>
    </row>
    <row r="599" spans="1:5" ht="12.75">
      <c r="A599" s="40" t="s">
        <v>583</v>
      </c>
      <c r="B599" s="46" t="s">
        <v>270</v>
      </c>
      <c r="D599" s="19">
        <v>8.8</v>
      </c>
      <c r="E599" s="17">
        <f t="shared" si="9"/>
      </c>
    </row>
    <row r="600" spans="1:5" ht="12.75">
      <c r="A600" s="40" t="s">
        <v>568</v>
      </c>
      <c r="B600" s="46" t="s">
        <v>270</v>
      </c>
      <c r="D600" s="19">
        <v>8.7</v>
      </c>
      <c r="E600" s="17">
        <f t="shared" si="9"/>
      </c>
    </row>
    <row r="601" spans="1:5" ht="12.75">
      <c r="A601" s="40" t="s">
        <v>570</v>
      </c>
      <c r="B601" s="46" t="s">
        <v>270</v>
      </c>
      <c r="D601" s="19">
        <v>8.9</v>
      </c>
      <c r="E601" s="17">
        <f t="shared" si="9"/>
      </c>
    </row>
    <row r="602" spans="1:5" ht="12.75">
      <c r="A602" s="40" t="s">
        <v>583</v>
      </c>
      <c r="B602" s="46" t="s">
        <v>271</v>
      </c>
      <c r="D602" s="19">
        <v>7.3</v>
      </c>
      <c r="E602" s="17">
        <f t="shared" si="9"/>
      </c>
    </row>
    <row r="603" spans="1:5" ht="12.75">
      <c r="A603" s="40" t="s">
        <v>568</v>
      </c>
      <c r="B603" s="46" t="s">
        <v>271</v>
      </c>
      <c r="D603" s="19">
        <v>7.4</v>
      </c>
      <c r="E603" s="17">
        <f t="shared" si="9"/>
      </c>
    </row>
    <row r="604" spans="1:5" ht="12.75">
      <c r="A604" s="40" t="s">
        <v>570</v>
      </c>
      <c r="B604" s="46" t="s">
        <v>271</v>
      </c>
      <c r="D604" s="19">
        <v>7</v>
      </c>
      <c r="E604" s="17">
        <f t="shared" si="9"/>
      </c>
    </row>
    <row r="605" spans="1:5" ht="12.75">
      <c r="A605" s="40" t="s">
        <v>583</v>
      </c>
      <c r="B605" s="46" t="s">
        <v>272</v>
      </c>
      <c r="D605" s="19">
        <v>6.9</v>
      </c>
      <c r="E605" s="17" t="str">
        <f t="shared" si="9"/>
        <v>Fail</v>
      </c>
    </row>
    <row r="606" spans="1:5" ht="12.75">
      <c r="A606" s="40" t="s">
        <v>568</v>
      </c>
      <c r="B606" s="46" t="s">
        <v>272</v>
      </c>
      <c r="D606" s="19">
        <v>7</v>
      </c>
      <c r="E606" s="17">
        <f t="shared" si="9"/>
      </c>
    </row>
    <row r="607" spans="1:5" ht="12.75">
      <c r="A607" s="40" t="s">
        <v>570</v>
      </c>
      <c r="B607" s="46" t="s">
        <v>272</v>
      </c>
      <c r="D607" s="19">
        <v>6.8</v>
      </c>
      <c r="E607" s="17" t="str">
        <f t="shared" si="9"/>
        <v>Fail</v>
      </c>
    </row>
    <row r="608" spans="1:5" ht="12.75">
      <c r="A608" s="40" t="s">
        <v>583</v>
      </c>
      <c r="B608" s="46" t="s">
        <v>273</v>
      </c>
      <c r="D608" s="19">
        <v>6.6</v>
      </c>
      <c r="E608" s="17" t="str">
        <f t="shared" si="9"/>
        <v>Fail</v>
      </c>
    </row>
    <row r="609" spans="1:5" ht="12.75">
      <c r="A609" s="40" t="s">
        <v>568</v>
      </c>
      <c r="B609" s="46" t="s">
        <v>273</v>
      </c>
      <c r="D609" s="19">
        <v>6.7</v>
      </c>
      <c r="E609" s="17" t="str">
        <f t="shared" si="9"/>
        <v>Fail</v>
      </c>
    </row>
    <row r="610" spans="1:5" ht="12.75">
      <c r="A610" s="40" t="s">
        <v>570</v>
      </c>
      <c r="B610" s="46" t="s">
        <v>273</v>
      </c>
      <c r="D610" s="19">
        <v>6.5</v>
      </c>
      <c r="E610" s="17" t="str">
        <f t="shared" si="9"/>
        <v>Fail</v>
      </c>
    </row>
    <row r="611" spans="1:5" ht="12.75">
      <c r="A611" s="40" t="s">
        <v>583</v>
      </c>
      <c r="B611" s="46" t="s">
        <v>274</v>
      </c>
      <c r="D611" s="19">
        <v>6.2</v>
      </c>
      <c r="E611" s="17" t="str">
        <f t="shared" si="9"/>
        <v>Fail</v>
      </c>
    </row>
    <row r="612" spans="1:5" ht="12.75">
      <c r="A612" s="40" t="s">
        <v>568</v>
      </c>
      <c r="B612" s="46" t="s">
        <v>274</v>
      </c>
      <c r="D612" s="19">
        <v>6.3</v>
      </c>
      <c r="E612" s="17" t="str">
        <f t="shared" si="9"/>
        <v>Fail</v>
      </c>
    </row>
    <row r="613" spans="1:5" ht="12.75">
      <c r="A613" s="40" t="s">
        <v>570</v>
      </c>
      <c r="B613" s="46" t="s">
        <v>274</v>
      </c>
      <c r="D613" s="19">
        <v>6.2</v>
      </c>
      <c r="E613" s="17" t="str">
        <f t="shared" si="9"/>
        <v>Fail</v>
      </c>
    </row>
    <row r="614" spans="1:5" ht="12.75">
      <c r="A614" s="40" t="s">
        <v>583</v>
      </c>
      <c r="B614" s="46" t="s">
        <v>275</v>
      </c>
      <c r="D614" s="19">
        <v>7.9</v>
      </c>
      <c r="E614" s="17">
        <f t="shared" si="9"/>
      </c>
    </row>
    <row r="615" spans="1:5" ht="12.75">
      <c r="A615" s="40" t="s">
        <v>568</v>
      </c>
      <c r="B615" s="46" t="s">
        <v>275</v>
      </c>
      <c r="D615" s="19">
        <v>7.6</v>
      </c>
      <c r="E615" s="17">
        <f t="shared" si="9"/>
      </c>
    </row>
    <row r="616" spans="1:5" ht="12.75">
      <c r="A616" s="40" t="s">
        <v>570</v>
      </c>
      <c r="B616" s="46" t="s">
        <v>275</v>
      </c>
      <c r="D616" s="19">
        <v>9.2</v>
      </c>
      <c r="E616" s="17">
        <f t="shared" si="9"/>
      </c>
    </row>
    <row r="617" spans="1:5" ht="12.75">
      <c r="A617" s="40" t="s">
        <v>583</v>
      </c>
      <c r="B617" s="46" t="s">
        <v>276</v>
      </c>
      <c r="D617" s="19">
        <v>7.5</v>
      </c>
      <c r="E617" s="17">
        <f t="shared" si="9"/>
      </c>
    </row>
    <row r="618" spans="1:5" ht="12.75">
      <c r="A618" s="40" t="s">
        <v>568</v>
      </c>
      <c r="B618" s="46" t="s">
        <v>276</v>
      </c>
      <c r="D618" s="19">
        <v>7.4</v>
      </c>
      <c r="E618" s="17">
        <f t="shared" si="9"/>
      </c>
    </row>
    <row r="619" spans="1:5" ht="12.75">
      <c r="A619" s="40" t="s">
        <v>570</v>
      </c>
      <c r="B619" s="46" t="s">
        <v>276</v>
      </c>
      <c r="D619" s="19">
        <v>9.2</v>
      </c>
      <c r="E619" s="17">
        <f t="shared" si="9"/>
      </c>
    </row>
    <row r="620" spans="1:5" ht="12.75">
      <c r="A620" s="40" t="s">
        <v>583</v>
      </c>
      <c r="B620" s="46" t="s">
        <v>277</v>
      </c>
      <c r="D620" s="19">
        <v>7</v>
      </c>
      <c r="E620" s="17">
        <f t="shared" si="9"/>
      </c>
    </row>
    <row r="621" spans="1:5" ht="12.75">
      <c r="A621" s="40" t="s">
        <v>568</v>
      </c>
      <c r="B621" s="46" t="s">
        <v>277</v>
      </c>
      <c r="D621" s="19">
        <v>7</v>
      </c>
      <c r="E621" s="17">
        <f t="shared" si="9"/>
      </c>
    </row>
    <row r="622" spans="1:5" ht="12.75">
      <c r="A622" s="40" t="s">
        <v>570</v>
      </c>
      <c r="B622" s="46" t="s">
        <v>277</v>
      </c>
      <c r="D622" s="19">
        <v>6.8</v>
      </c>
      <c r="E622" s="17" t="str">
        <f t="shared" si="9"/>
        <v>Fail</v>
      </c>
    </row>
    <row r="623" spans="1:5" ht="12.75">
      <c r="A623" s="40" t="s">
        <v>583</v>
      </c>
      <c r="B623" s="46" t="s">
        <v>278</v>
      </c>
      <c r="D623" s="19">
        <v>6.9</v>
      </c>
      <c r="E623" s="17" t="str">
        <f t="shared" si="9"/>
        <v>Fail</v>
      </c>
    </row>
    <row r="624" spans="1:5" ht="12.75">
      <c r="A624" s="40" t="s">
        <v>568</v>
      </c>
      <c r="B624" s="46" t="s">
        <v>278</v>
      </c>
      <c r="D624" s="19">
        <v>7</v>
      </c>
      <c r="E624" s="17">
        <f t="shared" si="9"/>
      </c>
    </row>
    <row r="625" spans="1:5" ht="12.75">
      <c r="A625" s="40" t="s">
        <v>570</v>
      </c>
      <c r="B625" s="46" t="s">
        <v>278</v>
      </c>
      <c r="D625" s="19">
        <v>6.7</v>
      </c>
      <c r="E625" s="17" t="str">
        <f t="shared" si="9"/>
        <v>Fail</v>
      </c>
    </row>
    <row r="626" spans="1:5" ht="12.75">
      <c r="A626" s="40" t="s">
        <v>583</v>
      </c>
      <c r="B626" s="46" t="s">
        <v>279</v>
      </c>
      <c r="D626" s="19">
        <v>6.4</v>
      </c>
      <c r="E626" s="17" t="str">
        <f t="shared" si="9"/>
        <v>Fail</v>
      </c>
    </row>
    <row r="627" spans="1:5" ht="12.75">
      <c r="A627" s="40" t="s">
        <v>568</v>
      </c>
      <c r="B627" s="46" t="s">
        <v>279</v>
      </c>
      <c r="D627" s="19">
        <v>6.4</v>
      </c>
      <c r="E627" s="17" t="str">
        <f t="shared" si="9"/>
        <v>Fail</v>
      </c>
    </row>
    <row r="628" spans="1:5" ht="12.75">
      <c r="A628" s="40" t="s">
        <v>570</v>
      </c>
      <c r="B628" s="46" t="s">
        <v>279</v>
      </c>
      <c r="D628" s="19">
        <v>6.2</v>
      </c>
      <c r="E628" s="17" t="str">
        <f t="shared" si="9"/>
        <v>Fail</v>
      </c>
    </row>
    <row r="629" spans="1:5" ht="12.75">
      <c r="A629" s="40" t="s">
        <v>583</v>
      </c>
      <c r="B629" s="46" t="s">
        <v>280</v>
      </c>
      <c r="D629" s="19">
        <v>6.8</v>
      </c>
      <c r="E629" s="17" t="str">
        <f t="shared" si="9"/>
        <v>Fail</v>
      </c>
    </row>
    <row r="630" spans="1:5" ht="12.75">
      <c r="A630" s="40" t="s">
        <v>568</v>
      </c>
      <c r="B630" s="46" t="s">
        <v>280</v>
      </c>
      <c r="D630" s="19">
        <v>6.8</v>
      </c>
      <c r="E630" s="17" t="str">
        <f t="shared" si="9"/>
        <v>Fail</v>
      </c>
    </row>
    <row r="631" spans="1:5" ht="12.75">
      <c r="A631" s="40" t="s">
        <v>570</v>
      </c>
      <c r="B631" s="46" t="s">
        <v>280</v>
      </c>
      <c r="D631" s="19">
        <v>6.7</v>
      </c>
      <c r="E631" s="17" t="str">
        <f t="shared" si="9"/>
        <v>Fail</v>
      </c>
    </row>
    <row r="632" spans="1:5" ht="12.75">
      <c r="A632" s="40" t="s">
        <v>583</v>
      </c>
      <c r="B632" s="46" t="s">
        <v>281</v>
      </c>
      <c r="D632" s="19">
        <v>6.1</v>
      </c>
      <c r="E632" s="17" t="str">
        <f t="shared" si="9"/>
        <v>Fail</v>
      </c>
    </row>
    <row r="633" spans="1:5" ht="12.75">
      <c r="A633" s="40" t="s">
        <v>568</v>
      </c>
      <c r="B633" s="46" t="s">
        <v>281</v>
      </c>
      <c r="D633" s="19">
        <v>6.2</v>
      </c>
      <c r="E633" s="17" t="str">
        <f t="shared" si="9"/>
        <v>Fail</v>
      </c>
    </row>
    <row r="634" spans="1:5" ht="12.75">
      <c r="A634" s="40" t="s">
        <v>570</v>
      </c>
      <c r="B634" s="46" t="s">
        <v>281</v>
      </c>
      <c r="D634" s="19">
        <v>6.3</v>
      </c>
      <c r="E634" s="17" t="str">
        <f t="shared" si="9"/>
        <v>Fail</v>
      </c>
    </row>
    <row r="635" spans="1:5" ht="12.75">
      <c r="A635" s="40" t="s">
        <v>583</v>
      </c>
      <c r="B635" s="46" t="s">
        <v>282</v>
      </c>
      <c r="D635" s="19">
        <v>7.2</v>
      </c>
      <c r="E635" s="17">
        <f t="shared" si="9"/>
      </c>
    </row>
    <row r="636" spans="1:5" ht="12.75">
      <c r="A636" s="40" t="s">
        <v>568</v>
      </c>
      <c r="B636" s="46" t="s">
        <v>282</v>
      </c>
      <c r="D636" s="19">
        <v>7.2</v>
      </c>
      <c r="E636" s="17">
        <f t="shared" si="9"/>
      </c>
    </row>
    <row r="637" spans="1:5" ht="12.75">
      <c r="A637" s="40" t="s">
        <v>570</v>
      </c>
      <c r="B637" s="46" t="s">
        <v>282</v>
      </c>
      <c r="D637" s="19">
        <v>6.9</v>
      </c>
      <c r="E637" s="17" t="str">
        <f t="shared" si="9"/>
        <v>Fail</v>
      </c>
    </row>
    <row r="638" spans="1:5" ht="12.75">
      <c r="A638" s="40" t="s">
        <v>583</v>
      </c>
      <c r="B638" s="46" t="s">
        <v>283</v>
      </c>
      <c r="D638" s="19">
        <v>7.5</v>
      </c>
      <c r="E638" s="17">
        <f t="shared" si="9"/>
      </c>
    </row>
    <row r="639" spans="1:5" ht="12.75">
      <c r="A639" s="40" t="s">
        <v>568</v>
      </c>
      <c r="B639" s="46" t="s">
        <v>283</v>
      </c>
      <c r="D639" s="19">
        <v>7.6</v>
      </c>
      <c r="E639" s="17">
        <f t="shared" si="9"/>
      </c>
    </row>
    <row r="640" spans="1:5" ht="12.75">
      <c r="A640" s="40" t="s">
        <v>570</v>
      </c>
      <c r="B640" s="46" t="s">
        <v>283</v>
      </c>
      <c r="D640" s="19">
        <v>7.7</v>
      </c>
      <c r="E640" s="17">
        <f t="shared" si="9"/>
      </c>
    </row>
    <row r="641" spans="1:5" ht="12.75">
      <c r="A641" s="40" t="s">
        <v>583</v>
      </c>
      <c r="B641" s="46" t="s">
        <v>284</v>
      </c>
      <c r="D641" s="19">
        <v>8.9</v>
      </c>
      <c r="E641" s="17">
        <f t="shared" si="9"/>
      </c>
    </row>
    <row r="642" spans="1:5" ht="12.75">
      <c r="A642" s="40" t="s">
        <v>568</v>
      </c>
      <c r="B642" s="46" t="s">
        <v>284</v>
      </c>
      <c r="D642" s="19">
        <v>8.7</v>
      </c>
      <c r="E642" s="17">
        <f t="shared" si="9"/>
      </c>
    </row>
    <row r="643" spans="1:5" ht="12.75">
      <c r="A643" s="40" t="s">
        <v>570</v>
      </c>
      <c r="B643" s="46" t="s">
        <v>284</v>
      </c>
      <c r="D643" s="19">
        <v>9</v>
      </c>
      <c r="E643" s="17">
        <f t="shared" si="9"/>
      </c>
    </row>
    <row r="644" spans="1:5" ht="12.75">
      <c r="A644" s="40" t="s">
        <v>583</v>
      </c>
      <c r="B644" s="46" t="s">
        <v>285</v>
      </c>
      <c r="D644" s="19">
        <v>9.4</v>
      </c>
      <c r="E644" s="17">
        <f aca="true" t="shared" si="10" ref="E644:E707">IF(D644&lt;7,"Fail","")</f>
      </c>
    </row>
    <row r="645" spans="1:5" ht="12.75">
      <c r="A645" s="40" t="s">
        <v>568</v>
      </c>
      <c r="B645" s="46" t="s">
        <v>285</v>
      </c>
      <c r="D645" s="19">
        <v>9.4</v>
      </c>
      <c r="E645" s="17">
        <f t="shared" si="10"/>
      </c>
    </row>
    <row r="646" spans="1:5" ht="12.75">
      <c r="A646" s="40" t="s">
        <v>570</v>
      </c>
      <c r="B646" s="46" t="s">
        <v>285</v>
      </c>
      <c r="D646" s="19">
        <v>8.8</v>
      </c>
      <c r="E646" s="17">
        <f t="shared" si="10"/>
      </c>
    </row>
    <row r="647" spans="1:5" ht="12.75">
      <c r="A647" s="40" t="s">
        <v>583</v>
      </c>
      <c r="B647" s="46" t="s">
        <v>286</v>
      </c>
      <c r="D647" s="19">
        <v>9</v>
      </c>
      <c r="E647" s="17">
        <f t="shared" si="10"/>
      </c>
    </row>
    <row r="648" spans="1:5" ht="12.75">
      <c r="A648" s="40" t="s">
        <v>568</v>
      </c>
      <c r="B648" s="46" t="s">
        <v>286</v>
      </c>
      <c r="D648" s="19">
        <v>9.1</v>
      </c>
      <c r="E648" s="17">
        <f t="shared" si="10"/>
      </c>
    </row>
    <row r="649" spans="1:5" ht="12.75">
      <c r="A649" s="40" t="s">
        <v>570</v>
      </c>
      <c r="B649" s="46" t="s">
        <v>286</v>
      </c>
      <c r="D649" s="19">
        <v>8.9</v>
      </c>
      <c r="E649" s="17">
        <f t="shared" si="10"/>
      </c>
    </row>
    <row r="650" spans="1:5" ht="12.75">
      <c r="A650" s="40" t="s">
        <v>583</v>
      </c>
      <c r="B650" s="46" t="s">
        <v>287</v>
      </c>
      <c r="D650" s="19">
        <v>10</v>
      </c>
      <c r="E650" s="17">
        <f t="shared" si="10"/>
      </c>
    </row>
    <row r="651" spans="1:5" ht="12.75">
      <c r="A651" s="40" t="s">
        <v>568</v>
      </c>
      <c r="B651" s="46" t="s">
        <v>287</v>
      </c>
      <c r="D651" s="19">
        <v>10.3</v>
      </c>
      <c r="E651" s="17">
        <f t="shared" si="10"/>
      </c>
    </row>
    <row r="652" spans="1:5" ht="12.75">
      <c r="A652" s="40" t="s">
        <v>570</v>
      </c>
      <c r="B652" s="46" t="s">
        <v>287</v>
      </c>
      <c r="D652" s="19">
        <v>9.4</v>
      </c>
      <c r="E652" s="17">
        <f t="shared" si="10"/>
      </c>
    </row>
    <row r="653" spans="1:5" ht="12.75">
      <c r="A653" s="40" t="s">
        <v>583</v>
      </c>
      <c r="B653" s="46" t="s">
        <v>288</v>
      </c>
      <c r="D653" s="19">
        <v>9.6</v>
      </c>
      <c r="E653" s="17">
        <f t="shared" si="10"/>
      </c>
    </row>
    <row r="654" spans="1:5" ht="12.75">
      <c r="A654" s="40" t="s">
        <v>568</v>
      </c>
      <c r="B654" s="46" t="s">
        <v>288</v>
      </c>
      <c r="D654" s="19">
        <v>10</v>
      </c>
      <c r="E654" s="17">
        <f t="shared" si="10"/>
      </c>
    </row>
    <row r="655" spans="1:5" ht="12.75">
      <c r="A655" s="40" t="s">
        <v>570</v>
      </c>
      <c r="B655" s="46" t="s">
        <v>288</v>
      </c>
      <c r="D655" s="19">
        <v>9.3</v>
      </c>
      <c r="E655" s="17">
        <f t="shared" si="10"/>
      </c>
    </row>
    <row r="656" spans="1:5" ht="12.75">
      <c r="A656" s="40" t="s">
        <v>583</v>
      </c>
      <c r="B656" s="46" t="s">
        <v>289</v>
      </c>
      <c r="D656" s="19">
        <v>8.9</v>
      </c>
      <c r="E656" s="17">
        <f t="shared" si="10"/>
      </c>
    </row>
    <row r="657" spans="1:5" ht="12.75">
      <c r="A657" s="40" t="s">
        <v>568</v>
      </c>
      <c r="B657" s="46" t="s">
        <v>289</v>
      </c>
      <c r="D657" s="19">
        <v>9</v>
      </c>
      <c r="E657" s="17">
        <f t="shared" si="10"/>
      </c>
    </row>
    <row r="658" spans="1:5" ht="12.75">
      <c r="A658" s="40" t="s">
        <v>570</v>
      </c>
      <c r="B658" s="46" t="s">
        <v>289</v>
      </c>
      <c r="D658" s="19">
        <v>8.8</v>
      </c>
      <c r="E658" s="17">
        <f t="shared" si="10"/>
      </c>
    </row>
    <row r="659" spans="1:5" ht="12.75">
      <c r="A659" s="40" t="s">
        <v>583</v>
      </c>
      <c r="B659" s="46" t="s">
        <v>290</v>
      </c>
      <c r="D659" s="19">
        <v>10.2</v>
      </c>
      <c r="E659" s="17">
        <f t="shared" si="10"/>
      </c>
    </row>
    <row r="660" spans="1:5" ht="12.75">
      <c r="A660" s="40" t="s">
        <v>568</v>
      </c>
      <c r="B660" s="46" t="s">
        <v>290</v>
      </c>
      <c r="D660" s="19">
        <v>10.3</v>
      </c>
      <c r="E660" s="17">
        <f t="shared" si="10"/>
      </c>
    </row>
    <row r="661" spans="1:5" ht="12.75">
      <c r="A661" s="40" t="s">
        <v>570</v>
      </c>
      <c r="B661" s="46" t="s">
        <v>290</v>
      </c>
      <c r="D661" s="19">
        <v>9.3</v>
      </c>
      <c r="E661" s="17">
        <f t="shared" si="10"/>
      </c>
    </row>
    <row r="662" spans="1:5" ht="12.75">
      <c r="A662" s="40" t="s">
        <v>583</v>
      </c>
      <c r="B662" s="46" t="s">
        <v>291</v>
      </c>
      <c r="D662" s="19">
        <v>9.2</v>
      </c>
      <c r="E662" s="17">
        <f t="shared" si="10"/>
      </c>
    </row>
    <row r="663" spans="1:5" ht="12.75">
      <c r="A663" s="40" t="s">
        <v>568</v>
      </c>
      <c r="B663" s="46" t="s">
        <v>291</v>
      </c>
      <c r="D663" s="19">
        <v>9.1</v>
      </c>
      <c r="E663" s="17">
        <f t="shared" si="10"/>
      </c>
    </row>
    <row r="664" spans="1:5" ht="12.75">
      <c r="A664" s="40" t="s">
        <v>570</v>
      </c>
      <c r="B664" s="46" t="s">
        <v>291</v>
      </c>
      <c r="D664" s="19">
        <v>9</v>
      </c>
      <c r="E664" s="17">
        <f t="shared" si="10"/>
      </c>
    </row>
    <row r="665" spans="1:5" ht="12.75">
      <c r="A665" s="40" t="s">
        <v>583</v>
      </c>
      <c r="B665" s="46" t="s">
        <v>292</v>
      </c>
      <c r="D665" s="19">
        <v>10.3</v>
      </c>
      <c r="E665" s="17">
        <f t="shared" si="10"/>
      </c>
    </row>
    <row r="666" spans="1:5" ht="12.75">
      <c r="A666" s="40" t="s">
        <v>568</v>
      </c>
      <c r="B666" s="46" t="s">
        <v>292</v>
      </c>
      <c r="D666" s="19">
        <v>10.4</v>
      </c>
      <c r="E666" s="17">
        <f t="shared" si="10"/>
      </c>
    </row>
    <row r="667" spans="1:5" ht="12.75">
      <c r="A667" s="40" t="s">
        <v>570</v>
      </c>
      <c r="B667" s="46" t="s">
        <v>292</v>
      </c>
      <c r="D667" s="19">
        <v>9.2</v>
      </c>
      <c r="E667" s="17">
        <f t="shared" si="10"/>
      </c>
    </row>
    <row r="668" spans="1:5" ht="12.75">
      <c r="A668" s="40" t="s">
        <v>583</v>
      </c>
      <c r="B668" s="46" t="s">
        <v>293</v>
      </c>
      <c r="D668" s="19">
        <v>11.7</v>
      </c>
      <c r="E668" s="17">
        <f t="shared" si="10"/>
      </c>
    </row>
    <row r="669" spans="1:5" ht="12.75">
      <c r="A669" s="40" t="s">
        <v>568</v>
      </c>
      <c r="B669" s="46" t="s">
        <v>293</v>
      </c>
      <c r="D669" s="19">
        <v>12</v>
      </c>
      <c r="E669" s="17">
        <f t="shared" si="10"/>
      </c>
    </row>
    <row r="670" spans="1:5" ht="12.75">
      <c r="A670" s="40" t="s">
        <v>570</v>
      </c>
      <c r="B670" s="46" t="s">
        <v>293</v>
      </c>
      <c r="D670" s="19">
        <v>10.1</v>
      </c>
      <c r="E670" s="17">
        <f t="shared" si="10"/>
      </c>
    </row>
    <row r="671" spans="1:5" ht="12.75">
      <c r="A671" s="40" t="s">
        <v>583</v>
      </c>
      <c r="B671" s="46" t="s">
        <v>294</v>
      </c>
      <c r="D671" s="19">
        <v>10.1</v>
      </c>
      <c r="E671" s="17">
        <f t="shared" si="10"/>
      </c>
    </row>
    <row r="672" spans="1:5" ht="12.75">
      <c r="A672" s="40" t="s">
        <v>568</v>
      </c>
      <c r="B672" s="46" t="s">
        <v>294</v>
      </c>
      <c r="D672" s="19">
        <v>10</v>
      </c>
      <c r="E672" s="17">
        <f t="shared" si="10"/>
      </c>
    </row>
    <row r="673" spans="1:5" ht="12.75">
      <c r="A673" s="40" t="s">
        <v>570</v>
      </c>
      <c r="B673" s="46" t="s">
        <v>294</v>
      </c>
      <c r="D673" s="19">
        <v>9.4</v>
      </c>
      <c r="E673" s="17">
        <f t="shared" si="10"/>
      </c>
    </row>
    <row r="674" spans="1:5" ht="12.75">
      <c r="A674" s="40" t="s">
        <v>583</v>
      </c>
      <c r="B674" s="46" t="s">
        <v>295</v>
      </c>
      <c r="D674" s="19">
        <v>10.4</v>
      </c>
      <c r="E674" s="17">
        <f t="shared" si="10"/>
      </c>
    </row>
    <row r="675" spans="1:5" ht="12.75">
      <c r="A675" s="40" t="s">
        <v>568</v>
      </c>
      <c r="B675" s="46" t="s">
        <v>295</v>
      </c>
      <c r="D675" s="19">
        <v>10.4</v>
      </c>
      <c r="E675" s="17">
        <f t="shared" si="10"/>
      </c>
    </row>
    <row r="676" spans="1:5" ht="12.75">
      <c r="A676" s="40" t="s">
        <v>570</v>
      </c>
      <c r="B676" s="46" t="s">
        <v>295</v>
      </c>
      <c r="D676" s="19">
        <v>9.5</v>
      </c>
      <c r="E676" s="17">
        <f t="shared" si="10"/>
      </c>
    </row>
    <row r="677" spans="1:5" ht="12.75">
      <c r="A677" s="40" t="s">
        <v>583</v>
      </c>
      <c r="B677" s="46" t="s">
        <v>296</v>
      </c>
      <c r="D677" s="19">
        <v>10.9</v>
      </c>
      <c r="E677" s="17">
        <f t="shared" si="10"/>
      </c>
    </row>
    <row r="678" spans="1:5" ht="12.75">
      <c r="A678" s="40" t="s">
        <v>568</v>
      </c>
      <c r="B678" s="46" t="s">
        <v>296</v>
      </c>
      <c r="D678" s="19">
        <v>10.8</v>
      </c>
      <c r="E678" s="17">
        <f t="shared" si="10"/>
      </c>
    </row>
    <row r="679" spans="1:5" ht="12.75">
      <c r="A679" s="40" t="s">
        <v>570</v>
      </c>
      <c r="B679" s="46" t="s">
        <v>296</v>
      </c>
      <c r="D679" s="19">
        <v>10.2</v>
      </c>
      <c r="E679" s="17">
        <f t="shared" si="10"/>
      </c>
    </row>
    <row r="680" spans="1:5" ht="12.75">
      <c r="A680" s="40" t="s">
        <v>583</v>
      </c>
      <c r="B680" s="46" t="s">
        <v>297</v>
      </c>
      <c r="D680" s="19">
        <v>10.7</v>
      </c>
      <c r="E680" s="17">
        <f t="shared" si="10"/>
      </c>
    </row>
    <row r="681" spans="1:5" ht="12.75">
      <c r="A681" s="40" t="s">
        <v>568</v>
      </c>
      <c r="B681" s="46" t="s">
        <v>297</v>
      </c>
      <c r="D681" s="19">
        <v>10.5</v>
      </c>
      <c r="E681" s="17">
        <f t="shared" si="10"/>
      </c>
    </row>
    <row r="682" spans="1:5" ht="12.75">
      <c r="A682" s="40" t="s">
        <v>570</v>
      </c>
      <c r="B682" s="46" t="s">
        <v>297</v>
      </c>
      <c r="D682" s="19">
        <v>10</v>
      </c>
      <c r="E682" s="17">
        <f t="shared" si="10"/>
      </c>
    </row>
    <row r="683" spans="1:5" ht="12.75">
      <c r="A683" s="40" t="s">
        <v>583</v>
      </c>
      <c r="B683" s="46" t="s">
        <v>298</v>
      </c>
      <c r="D683" s="19">
        <v>10.8</v>
      </c>
      <c r="E683" s="17">
        <f t="shared" si="10"/>
      </c>
    </row>
    <row r="684" spans="1:5" ht="12.75">
      <c r="A684" s="40" t="s">
        <v>568</v>
      </c>
      <c r="B684" s="46" t="s">
        <v>298</v>
      </c>
      <c r="D684" s="19">
        <v>10.8</v>
      </c>
      <c r="E684" s="17">
        <f t="shared" si="10"/>
      </c>
    </row>
    <row r="685" spans="1:5" ht="12.75">
      <c r="A685" s="40" t="s">
        <v>570</v>
      </c>
      <c r="B685" s="46" t="s">
        <v>298</v>
      </c>
      <c r="D685" s="19">
        <v>10.4</v>
      </c>
      <c r="E685" s="17">
        <f t="shared" si="10"/>
      </c>
    </row>
    <row r="686" spans="1:5" ht="12.75">
      <c r="A686" s="40" t="s">
        <v>583</v>
      </c>
      <c r="B686" s="46" t="s">
        <v>299</v>
      </c>
      <c r="D686" s="19">
        <v>11.2</v>
      </c>
      <c r="E686" s="17">
        <f t="shared" si="10"/>
      </c>
    </row>
    <row r="687" spans="1:5" ht="12.75">
      <c r="A687" s="40" t="s">
        <v>568</v>
      </c>
      <c r="B687" s="46" t="s">
        <v>299</v>
      </c>
      <c r="D687" s="19">
        <v>11.3</v>
      </c>
      <c r="E687" s="17">
        <f t="shared" si="10"/>
      </c>
    </row>
    <row r="688" spans="1:5" ht="12.75">
      <c r="A688" s="40" t="s">
        <v>570</v>
      </c>
      <c r="B688" s="46" t="s">
        <v>299</v>
      </c>
      <c r="D688" s="19">
        <v>10.6</v>
      </c>
      <c r="E688" s="17">
        <f t="shared" si="10"/>
      </c>
    </row>
    <row r="689" spans="1:5" ht="12.75">
      <c r="A689" s="40" t="s">
        <v>583</v>
      </c>
      <c r="B689" s="46" t="s">
        <v>300</v>
      </c>
      <c r="D689" s="19">
        <v>12.3</v>
      </c>
      <c r="E689" s="17">
        <f t="shared" si="10"/>
      </c>
    </row>
    <row r="690" spans="1:5" ht="12.75">
      <c r="A690" s="40" t="s">
        <v>568</v>
      </c>
      <c r="B690" s="46" t="s">
        <v>300</v>
      </c>
      <c r="D690" s="19">
        <v>11.9</v>
      </c>
      <c r="E690" s="17">
        <f t="shared" si="10"/>
      </c>
    </row>
    <row r="691" spans="1:5" ht="12.75">
      <c r="A691" s="40" t="s">
        <v>570</v>
      </c>
      <c r="B691" s="46" t="s">
        <v>300</v>
      </c>
      <c r="D691" s="19">
        <v>11.3</v>
      </c>
      <c r="E691" s="17">
        <f t="shared" si="10"/>
      </c>
    </row>
    <row r="692" spans="1:5" ht="12.75">
      <c r="A692" s="40" t="s">
        <v>583</v>
      </c>
      <c r="B692" s="46" t="s">
        <v>301</v>
      </c>
      <c r="D692" s="19">
        <v>11.5</v>
      </c>
      <c r="E692" s="17">
        <f t="shared" si="10"/>
      </c>
    </row>
    <row r="693" spans="1:5" ht="12.75">
      <c r="A693" s="40" t="s">
        <v>568</v>
      </c>
      <c r="B693" s="46" t="s">
        <v>301</v>
      </c>
      <c r="D693" s="19">
        <v>11.4</v>
      </c>
      <c r="E693" s="17">
        <f t="shared" si="10"/>
      </c>
    </row>
    <row r="694" spans="1:5" ht="12.75">
      <c r="A694" s="40" t="s">
        <v>570</v>
      </c>
      <c r="B694" s="46" t="s">
        <v>301</v>
      </c>
      <c r="D694" s="19">
        <v>10.6</v>
      </c>
      <c r="E694" s="17">
        <f t="shared" si="10"/>
      </c>
    </row>
    <row r="695" spans="1:5" ht="12.75">
      <c r="A695" s="40" t="s">
        <v>583</v>
      </c>
      <c r="B695" s="46" t="s">
        <v>302</v>
      </c>
      <c r="D695" s="19">
        <v>12.2</v>
      </c>
      <c r="E695" s="17">
        <f t="shared" si="10"/>
      </c>
    </row>
    <row r="696" spans="1:5" ht="12.75">
      <c r="A696" s="40" t="s">
        <v>568</v>
      </c>
      <c r="B696" s="46" t="s">
        <v>302</v>
      </c>
      <c r="D696" s="19">
        <v>12.2</v>
      </c>
      <c r="E696" s="17">
        <f t="shared" si="10"/>
      </c>
    </row>
    <row r="697" spans="1:5" ht="12.75">
      <c r="A697" s="40" t="s">
        <v>570</v>
      </c>
      <c r="B697" s="46" t="s">
        <v>302</v>
      </c>
      <c r="D697" s="19">
        <v>10.8</v>
      </c>
      <c r="E697" s="17">
        <f t="shared" si="10"/>
      </c>
    </row>
    <row r="698" spans="1:5" ht="12.75">
      <c r="A698" s="40" t="s">
        <v>583</v>
      </c>
      <c r="B698" s="46" t="s">
        <v>303</v>
      </c>
      <c r="D698" s="19">
        <v>11.2</v>
      </c>
      <c r="E698" s="17">
        <f t="shared" si="10"/>
      </c>
    </row>
    <row r="699" spans="1:5" ht="12.75">
      <c r="A699" s="40" t="s">
        <v>568</v>
      </c>
      <c r="B699" s="46" t="s">
        <v>303</v>
      </c>
      <c r="D699" s="19">
        <v>11.2</v>
      </c>
      <c r="E699" s="17">
        <f t="shared" si="10"/>
      </c>
    </row>
    <row r="700" spans="1:5" ht="12.75">
      <c r="A700" s="40" t="s">
        <v>570</v>
      </c>
      <c r="B700" s="46" t="s">
        <v>303</v>
      </c>
      <c r="D700" s="19">
        <v>10.8</v>
      </c>
      <c r="E700" s="17">
        <f t="shared" si="10"/>
      </c>
    </row>
    <row r="701" spans="1:5" ht="12.75">
      <c r="A701" s="40" t="s">
        <v>583</v>
      </c>
      <c r="B701" s="46" t="s">
        <v>304</v>
      </c>
      <c r="D701" s="19">
        <v>11.8</v>
      </c>
      <c r="E701" s="17">
        <f t="shared" si="10"/>
      </c>
    </row>
    <row r="702" spans="1:5" ht="12.75">
      <c r="A702" s="40" t="s">
        <v>568</v>
      </c>
      <c r="B702" s="46" t="s">
        <v>304</v>
      </c>
      <c r="D702" s="19">
        <v>12</v>
      </c>
      <c r="E702" s="17">
        <f t="shared" si="10"/>
      </c>
    </row>
    <row r="703" spans="1:5" ht="12.75">
      <c r="A703" s="40" t="s">
        <v>570</v>
      </c>
      <c r="B703" s="46" t="s">
        <v>304</v>
      </c>
      <c r="D703" s="19">
        <v>11.6</v>
      </c>
      <c r="E703" s="17">
        <f t="shared" si="10"/>
      </c>
    </row>
    <row r="704" spans="1:5" ht="12.75">
      <c r="A704" s="40" t="s">
        <v>583</v>
      </c>
      <c r="B704" s="46" t="s">
        <v>305</v>
      </c>
      <c r="D704" s="19">
        <v>10.6</v>
      </c>
      <c r="E704" s="17">
        <f t="shared" si="10"/>
      </c>
    </row>
    <row r="705" spans="1:5" ht="12.75">
      <c r="A705" s="40" t="s">
        <v>568</v>
      </c>
      <c r="B705" s="46" t="s">
        <v>305</v>
      </c>
      <c r="D705" s="19">
        <v>10.7</v>
      </c>
      <c r="E705" s="17">
        <f t="shared" si="10"/>
      </c>
    </row>
    <row r="706" spans="1:5" ht="12.75">
      <c r="A706" s="40" t="s">
        <v>570</v>
      </c>
      <c r="B706" s="46" t="s">
        <v>305</v>
      </c>
      <c r="D706" s="19">
        <v>10.5</v>
      </c>
      <c r="E706" s="17">
        <f t="shared" si="10"/>
      </c>
    </row>
    <row r="707" spans="1:5" ht="12.75">
      <c r="A707" s="40" t="s">
        <v>583</v>
      </c>
      <c r="B707" s="46" t="s">
        <v>306</v>
      </c>
      <c r="D707" s="19">
        <v>10.6</v>
      </c>
      <c r="E707" s="17">
        <f t="shared" si="10"/>
      </c>
    </row>
    <row r="708" spans="1:5" ht="12.75">
      <c r="A708" s="40" t="s">
        <v>568</v>
      </c>
      <c r="B708" s="46" t="s">
        <v>306</v>
      </c>
      <c r="D708" s="19">
        <v>10.3</v>
      </c>
      <c r="E708" s="17">
        <f aca="true" t="shared" si="11" ref="E708:E771">IF(D708&lt;7,"Fail","")</f>
      </c>
    </row>
    <row r="709" spans="1:5" ht="12.75">
      <c r="A709" s="40" t="s">
        <v>570</v>
      </c>
      <c r="B709" s="46" t="s">
        <v>306</v>
      </c>
      <c r="D709" s="19">
        <v>10.1</v>
      </c>
      <c r="E709" s="17">
        <f t="shared" si="11"/>
      </c>
    </row>
    <row r="710" spans="1:5" ht="12.75">
      <c r="A710" s="40" t="s">
        <v>583</v>
      </c>
      <c r="B710" s="46" t="s">
        <v>307</v>
      </c>
      <c r="D710" s="19">
        <v>10.8</v>
      </c>
      <c r="E710" s="17">
        <f t="shared" si="11"/>
      </c>
    </row>
    <row r="711" spans="1:5" ht="12.75">
      <c r="A711" s="40" t="s">
        <v>568</v>
      </c>
      <c r="B711" s="46" t="s">
        <v>307</v>
      </c>
      <c r="D711" s="19">
        <v>10.9</v>
      </c>
      <c r="E711" s="17">
        <f t="shared" si="11"/>
      </c>
    </row>
    <row r="712" spans="1:5" ht="12.75">
      <c r="A712" s="40" t="s">
        <v>570</v>
      </c>
      <c r="B712" s="46" t="s">
        <v>307</v>
      </c>
      <c r="D712" s="19">
        <v>10.6</v>
      </c>
      <c r="E712" s="17">
        <f t="shared" si="11"/>
      </c>
    </row>
    <row r="713" spans="1:5" ht="12.75">
      <c r="A713" s="40" t="s">
        <v>583</v>
      </c>
      <c r="B713" s="46" t="s">
        <v>308</v>
      </c>
      <c r="D713" s="19">
        <v>10.7</v>
      </c>
      <c r="E713" s="17">
        <f t="shared" si="11"/>
      </c>
    </row>
    <row r="714" spans="1:5" ht="12.75">
      <c r="A714" s="40" t="s">
        <v>568</v>
      </c>
      <c r="B714" s="46" t="s">
        <v>308</v>
      </c>
      <c r="D714" s="19">
        <v>10.5</v>
      </c>
      <c r="E714" s="17">
        <f t="shared" si="11"/>
      </c>
    </row>
    <row r="715" spans="1:5" ht="12.75">
      <c r="A715" s="40" t="s">
        <v>570</v>
      </c>
      <c r="B715" s="46" t="s">
        <v>308</v>
      </c>
      <c r="D715" s="19">
        <v>9.8</v>
      </c>
      <c r="E715" s="17">
        <f t="shared" si="11"/>
      </c>
    </row>
    <row r="716" spans="1:5" ht="12.75">
      <c r="A716" s="40" t="s">
        <v>583</v>
      </c>
      <c r="B716" s="46" t="s">
        <v>309</v>
      </c>
      <c r="D716" s="19">
        <v>11.3</v>
      </c>
      <c r="E716" s="17">
        <f t="shared" si="11"/>
      </c>
    </row>
    <row r="717" spans="1:5" ht="12.75">
      <c r="A717" s="40" t="s">
        <v>568</v>
      </c>
      <c r="B717" s="46" t="s">
        <v>309</v>
      </c>
      <c r="D717" s="19">
        <v>12.2</v>
      </c>
      <c r="E717" s="17">
        <f t="shared" si="11"/>
      </c>
    </row>
    <row r="718" spans="1:5" ht="12.75">
      <c r="A718" s="40" t="s">
        <v>570</v>
      </c>
      <c r="B718" s="46" t="s">
        <v>309</v>
      </c>
      <c r="D718" s="19">
        <v>11.3</v>
      </c>
      <c r="E718" s="17">
        <f t="shared" si="11"/>
      </c>
    </row>
    <row r="719" spans="1:5" ht="12.75">
      <c r="A719" s="40" t="s">
        <v>583</v>
      </c>
      <c r="B719" s="46" t="s">
        <v>310</v>
      </c>
      <c r="D719" s="19">
        <v>11.5</v>
      </c>
      <c r="E719" s="17">
        <f t="shared" si="11"/>
      </c>
    </row>
    <row r="720" spans="1:5" ht="12.75">
      <c r="A720" s="40" t="s">
        <v>568</v>
      </c>
      <c r="B720" s="46" t="s">
        <v>310</v>
      </c>
      <c r="D720" s="19">
        <v>11.5</v>
      </c>
      <c r="E720" s="17">
        <f t="shared" si="11"/>
      </c>
    </row>
    <row r="721" spans="1:5" ht="12.75">
      <c r="A721" s="40" t="s">
        <v>570</v>
      </c>
      <c r="B721" s="46" t="s">
        <v>310</v>
      </c>
      <c r="D721" s="19">
        <v>10.4</v>
      </c>
      <c r="E721" s="17">
        <f t="shared" si="11"/>
      </c>
    </row>
    <row r="722" spans="1:5" ht="12.75">
      <c r="A722" s="40" t="s">
        <v>583</v>
      </c>
      <c r="B722" s="46" t="s">
        <v>311</v>
      </c>
      <c r="D722" s="19">
        <v>10.9</v>
      </c>
      <c r="E722" s="17">
        <f t="shared" si="11"/>
      </c>
    </row>
    <row r="723" spans="1:5" ht="12.75">
      <c r="A723" s="40" t="s">
        <v>568</v>
      </c>
      <c r="B723" s="46" t="s">
        <v>311</v>
      </c>
      <c r="D723" s="19">
        <v>10.9</v>
      </c>
      <c r="E723" s="17">
        <f t="shared" si="11"/>
      </c>
    </row>
    <row r="724" spans="1:5" ht="12.75">
      <c r="A724" s="40" t="s">
        <v>570</v>
      </c>
      <c r="B724" s="46" t="s">
        <v>311</v>
      </c>
      <c r="D724" s="19">
        <v>9.8</v>
      </c>
      <c r="E724" s="17">
        <f t="shared" si="11"/>
      </c>
    </row>
    <row r="725" spans="1:5" ht="12.75">
      <c r="A725" s="40" t="s">
        <v>583</v>
      </c>
      <c r="B725" s="46" t="s">
        <v>312</v>
      </c>
      <c r="D725" s="19">
        <v>11.5</v>
      </c>
      <c r="E725" s="17">
        <f t="shared" si="11"/>
      </c>
    </row>
    <row r="726" spans="1:5" ht="12.75">
      <c r="A726" s="40" t="s">
        <v>568</v>
      </c>
      <c r="B726" s="46" t="s">
        <v>312</v>
      </c>
      <c r="D726" s="19">
        <v>11.7</v>
      </c>
      <c r="E726" s="17">
        <f t="shared" si="11"/>
      </c>
    </row>
    <row r="727" spans="1:5" ht="12.75">
      <c r="A727" s="40" t="s">
        <v>570</v>
      </c>
      <c r="B727" s="46" t="s">
        <v>312</v>
      </c>
      <c r="D727" s="19">
        <v>10</v>
      </c>
      <c r="E727" s="17">
        <f t="shared" si="11"/>
      </c>
    </row>
    <row r="728" spans="1:5" ht="12.75">
      <c r="A728" s="40" t="s">
        <v>583</v>
      </c>
      <c r="B728" s="46" t="s">
        <v>313</v>
      </c>
      <c r="D728" s="19">
        <v>10.1</v>
      </c>
      <c r="E728" s="17">
        <f t="shared" si="11"/>
      </c>
    </row>
    <row r="729" spans="1:5" ht="12.75">
      <c r="A729" s="40" t="s">
        <v>568</v>
      </c>
      <c r="B729" s="46" t="s">
        <v>313</v>
      </c>
      <c r="D729" s="19">
        <v>9.9</v>
      </c>
      <c r="E729" s="17">
        <f t="shared" si="11"/>
      </c>
    </row>
    <row r="730" spans="1:5" ht="12.75">
      <c r="A730" s="40" t="s">
        <v>570</v>
      </c>
      <c r="B730" s="46" t="s">
        <v>313</v>
      </c>
      <c r="D730" s="19">
        <v>9.1</v>
      </c>
      <c r="E730" s="17">
        <f t="shared" si="11"/>
      </c>
    </row>
    <row r="731" spans="1:5" ht="12.75">
      <c r="A731" s="40" t="s">
        <v>583</v>
      </c>
      <c r="B731" s="46" t="s">
        <v>314</v>
      </c>
      <c r="D731" s="19">
        <v>10.4</v>
      </c>
      <c r="E731" s="17">
        <f t="shared" si="11"/>
      </c>
    </row>
    <row r="732" spans="1:5" ht="12.75">
      <c r="A732" s="40" t="s">
        <v>568</v>
      </c>
      <c r="B732" s="46" t="s">
        <v>314</v>
      </c>
      <c r="D732" s="19">
        <v>10.3</v>
      </c>
      <c r="E732" s="17">
        <f t="shared" si="11"/>
      </c>
    </row>
    <row r="733" spans="1:5" ht="12.75">
      <c r="A733" s="40" t="s">
        <v>570</v>
      </c>
      <c r="B733" s="46" t="s">
        <v>314</v>
      </c>
      <c r="D733" s="19">
        <v>9.6</v>
      </c>
      <c r="E733" s="17">
        <f t="shared" si="11"/>
      </c>
    </row>
    <row r="734" spans="1:5" ht="12.75">
      <c r="A734" s="40" t="s">
        <v>583</v>
      </c>
      <c r="B734" s="46" t="s">
        <v>315</v>
      </c>
      <c r="D734" s="19">
        <v>9</v>
      </c>
      <c r="E734" s="17">
        <f t="shared" si="11"/>
      </c>
    </row>
    <row r="735" spans="1:5" ht="12.75">
      <c r="A735" s="40" t="s">
        <v>568</v>
      </c>
      <c r="B735" s="46" t="s">
        <v>315</v>
      </c>
      <c r="D735" s="19">
        <v>8.6</v>
      </c>
      <c r="E735" s="17">
        <f t="shared" si="11"/>
      </c>
    </row>
    <row r="736" spans="1:5" ht="12.75">
      <c r="A736" s="40" t="s">
        <v>570</v>
      </c>
      <c r="B736" s="46" t="s">
        <v>315</v>
      </c>
      <c r="D736" s="19">
        <v>8.4</v>
      </c>
      <c r="E736" s="17">
        <f t="shared" si="11"/>
      </c>
    </row>
    <row r="737" spans="1:5" ht="12.75">
      <c r="A737" s="40" t="s">
        <v>583</v>
      </c>
      <c r="B737" s="46" t="s">
        <v>316</v>
      </c>
      <c r="D737" s="19">
        <v>8.2</v>
      </c>
      <c r="E737" s="17">
        <f t="shared" si="11"/>
      </c>
    </row>
    <row r="738" spans="1:5" ht="12.75">
      <c r="A738" s="40" t="s">
        <v>568</v>
      </c>
      <c r="B738" s="46" t="s">
        <v>316</v>
      </c>
      <c r="D738" s="19">
        <v>8.3</v>
      </c>
      <c r="E738" s="17">
        <f t="shared" si="11"/>
      </c>
    </row>
    <row r="739" spans="1:5" ht="12.75">
      <c r="A739" s="40" t="s">
        <v>570</v>
      </c>
      <c r="B739" s="46" t="s">
        <v>316</v>
      </c>
      <c r="D739" s="19">
        <v>8.4</v>
      </c>
      <c r="E739" s="17">
        <f t="shared" si="11"/>
      </c>
    </row>
    <row r="740" spans="1:5" ht="12.75">
      <c r="A740" s="40" t="s">
        <v>583</v>
      </c>
      <c r="B740" s="46" t="s">
        <v>317</v>
      </c>
      <c r="D740" s="19">
        <v>9.2</v>
      </c>
      <c r="E740" s="17">
        <f t="shared" si="11"/>
      </c>
    </row>
    <row r="741" spans="1:5" ht="12.75">
      <c r="A741" s="40" t="s">
        <v>568</v>
      </c>
      <c r="B741" s="46" t="s">
        <v>317</v>
      </c>
      <c r="D741" s="19">
        <v>9.1</v>
      </c>
      <c r="E741" s="17">
        <f t="shared" si="11"/>
      </c>
    </row>
    <row r="742" spans="1:5" ht="12.75">
      <c r="A742" s="40" t="s">
        <v>570</v>
      </c>
      <c r="B742" s="46" t="s">
        <v>317</v>
      </c>
      <c r="D742" s="19">
        <v>8.9</v>
      </c>
      <c r="E742" s="17">
        <f t="shared" si="11"/>
      </c>
    </row>
    <row r="743" spans="1:5" ht="12.75">
      <c r="A743" s="40" t="s">
        <v>583</v>
      </c>
      <c r="B743" s="46" t="s">
        <v>318</v>
      </c>
      <c r="D743" s="19">
        <v>7.8</v>
      </c>
      <c r="E743" s="17">
        <f t="shared" si="11"/>
      </c>
    </row>
    <row r="744" spans="1:5" ht="12.75">
      <c r="A744" s="40" t="s">
        <v>568</v>
      </c>
      <c r="B744" s="46" t="s">
        <v>318</v>
      </c>
      <c r="D744" s="19">
        <v>7.7</v>
      </c>
      <c r="E744" s="17">
        <f t="shared" si="11"/>
      </c>
    </row>
    <row r="745" spans="1:5" ht="12.75">
      <c r="A745" s="40" t="s">
        <v>570</v>
      </c>
      <c r="B745" s="46" t="s">
        <v>318</v>
      </c>
      <c r="D745" s="19">
        <v>7.6</v>
      </c>
      <c r="E745" s="17">
        <f t="shared" si="11"/>
      </c>
    </row>
    <row r="746" spans="1:5" ht="12.75">
      <c r="A746" s="40" t="s">
        <v>583</v>
      </c>
      <c r="B746" s="46" t="s">
        <v>319</v>
      </c>
      <c r="D746" s="19">
        <v>9.4</v>
      </c>
      <c r="E746" s="17">
        <f t="shared" si="11"/>
      </c>
    </row>
    <row r="747" spans="1:5" ht="12.75">
      <c r="A747" s="40" t="s">
        <v>568</v>
      </c>
      <c r="B747" s="46" t="s">
        <v>319</v>
      </c>
      <c r="D747" s="19">
        <v>9.2</v>
      </c>
      <c r="E747" s="17">
        <f t="shared" si="11"/>
      </c>
    </row>
    <row r="748" spans="1:5" ht="12.75">
      <c r="A748" s="40" t="s">
        <v>570</v>
      </c>
      <c r="B748" s="46" t="s">
        <v>319</v>
      </c>
      <c r="D748" s="19">
        <v>8.8</v>
      </c>
      <c r="E748" s="17">
        <f t="shared" si="11"/>
      </c>
    </row>
    <row r="749" spans="1:5" ht="12.75">
      <c r="A749" s="40" t="s">
        <v>583</v>
      </c>
      <c r="B749" s="46" t="s">
        <v>320</v>
      </c>
      <c r="D749" s="19">
        <v>8.2</v>
      </c>
      <c r="E749" s="17">
        <f t="shared" si="11"/>
      </c>
    </row>
    <row r="750" spans="1:5" ht="12.75">
      <c r="A750" s="40" t="s">
        <v>568</v>
      </c>
      <c r="B750" s="46" t="s">
        <v>320</v>
      </c>
      <c r="D750" s="19">
        <v>8.1</v>
      </c>
      <c r="E750" s="17">
        <f t="shared" si="11"/>
      </c>
    </row>
    <row r="751" spans="1:5" ht="12.75">
      <c r="A751" s="40" t="s">
        <v>570</v>
      </c>
      <c r="B751" s="46" t="s">
        <v>320</v>
      </c>
      <c r="D751" s="19">
        <v>8.3</v>
      </c>
      <c r="E751" s="17">
        <f t="shared" si="11"/>
      </c>
    </row>
    <row r="752" spans="1:5" ht="12.75">
      <c r="A752" s="40" t="s">
        <v>583</v>
      </c>
      <c r="B752" s="46" t="s">
        <v>321</v>
      </c>
      <c r="D752" s="19">
        <v>8.7</v>
      </c>
      <c r="E752" s="17">
        <f t="shared" si="11"/>
      </c>
    </row>
    <row r="753" spans="1:5" ht="12.75">
      <c r="A753" s="40" t="s">
        <v>568</v>
      </c>
      <c r="B753" s="46" t="s">
        <v>321</v>
      </c>
      <c r="D753" s="19">
        <v>8.6</v>
      </c>
      <c r="E753" s="17">
        <f t="shared" si="11"/>
      </c>
    </row>
    <row r="754" spans="1:5" ht="12.75">
      <c r="A754" s="40" t="s">
        <v>570</v>
      </c>
      <c r="B754" s="46" t="s">
        <v>321</v>
      </c>
      <c r="D754" s="19">
        <v>8.8</v>
      </c>
      <c r="E754" s="17">
        <f t="shared" si="11"/>
      </c>
    </row>
    <row r="755" spans="1:5" ht="12.75">
      <c r="A755" s="40" t="s">
        <v>583</v>
      </c>
      <c r="B755" s="46" t="s">
        <v>322</v>
      </c>
      <c r="D755" s="19">
        <v>8.2</v>
      </c>
      <c r="E755" s="17">
        <f t="shared" si="11"/>
      </c>
    </row>
    <row r="756" spans="1:5" ht="12.75">
      <c r="A756" s="40" t="s">
        <v>568</v>
      </c>
      <c r="B756" s="46" t="s">
        <v>322</v>
      </c>
      <c r="D756" s="19">
        <v>8</v>
      </c>
      <c r="E756" s="17">
        <f t="shared" si="11"/>
      </c>
    </row>
    <row r="757" spans="1:5" ht="12.75">
      <c r="A757" s="40" t="s">
        <v>570</v>
      </c>
      <c r="B757" s="46" t="s">
        <v>322</v>
      </c>
      <c r="D757" s="19">
        <v>8.8</v>
      </c>
      <c r="E757" s="17">
        <f t="shared" si="11"/>
      </c>
    </row>
    <row r="758" spans="1:5" ht="12.75">
      <c r="A758" s="40" t="s">
        <v>583</v>
      </c>
      <c r="B758" s="46" t="s">
        <v>323</v>
      </c>
      <c r="D758" s="19">
        <v>8.5</v>
      </c>
      <c r="E758" s="17">
        <f t="shared" si="11"/>
      </c>
    </row>
    <row r="759" spans="1:5" ht="12.75">
      <c r="A759" s="40" t="s">
        <v>568</v>
      </c>
      <c r="B759" s="46" t="s">
        <v>323</v>
      </c>
      <c r="D759" s="19">
        <v>8.6</v>
      </c>
      <c r="E759" s="17">
        <f t="shared" si="11"/>
      </c>
    </row>
    <row r="760" spans="1:5" ht="12.75">
      <c r="A760" s="40" t="s">
        <v>570</v>
      </c>
      <c r="B760" s="46" t="s">
        <v>323</v>
      </c>
      <c r="D760" s="19">
        <v>8.8</v>
      </c>
      <c r="E760" s="17">
        <f t="shared" si="11"/>
      </c>
    </row>
    <row r="761" spans="1:5" ht="12.75">
      <c r="A761" s="40" t="s">
        <v>583</v>
      </c>
      <c r="B761" s="46" t="s">
        <v>324</v>
      </c>
      <c r="D761" s="19">
        <v>8.4</v>
      </c>
      <c r="E761" s="17">
        <f t="shared" si="11"/>
      </c>
    </row>
    <row r="762" spans="1:5" ht="12.75">
      <c r="A762" s="40" t="s">
        <v>568</v>
      </c>
      <c r="B762" s="46" t="s">
        <v>324</v>
      </c>
      <c r="D762" s="19">
        <v>8.1</v>
      </c>
      <c r="E762" s="17">
        <f t="shared" si="11"/>
      </c>
    </row>
    <row r="763" spans="1:5" ht="12.75">
      <c r="A763" s="40" t="s">
        <v>570</v>
      </c>
      <c r="B763" s="46" t="s">
        <v>324</v>
      </c>
      <c r="D763" s="19">
        <v>9.2</v>
      </c>
      <c r="E763" s="17">
        <f t="shared" si="11"/>
      </c>
    </row>
    <row r="764" spans="1:5" ht="12.75">
      <c r="A764" s="40" t="s">
        <v>583</v>
      </c>
      <c r="B764" s="46" t="s">
        <v>325</v>
      </c>
      <c r="D764" s="19">
        <v>7.1</v>
      </c>
      <c r="E764" s="17">
        <f t="shared" si="11"/>
      </c>
    </row>
    <row r="765" spans="1:5" ht="12.75">
      <c r="A765" s="40" t="s">
        <v>568</v>
      </c>
      <c r="B765" s="46" t="s">
        <v>325</v>
      </c>
      <c r="D765" s="19">
        <v>7.4</v>
      </c>
      <c r="E765" s="17">
        <f t="shared" si="11"/>
      </c>
    </row>
    <row r="766" spans="1:5" ht="12.75">
      <c r="A766" s="40" t="s">
        <v>570</v>
      </c>
      <c r="B766" s="46" t="s">
        <v>325</v>
      </c>
      <c r="D766" s="19">
        <v>8.2</v>
      </c>
      <c r="E766" s="17">
        <f t="shared" si="11"/>
      </c>
    </row>
    <row r="767" spans="1:5" ht="12.75">
      <c r="A767" s="40" t="s">
        <v>583</v>
      </c>
      <c r="B767" s="46" t="s">
        <v>326</v>
      </c>
      <c r="D767" s="19">
        <v>8.4</v>
      </c>
      <c r="E767" s="17">
        <f t="shared" si="11"/>
      </c>
    </row>
    <row r="768" spans="1:5" ht="12.75">
      <c r="A768" s="40" t="s">
        <v>568</v>
      </c>
      <c r="B768" s="46" t="s">
        <v>326</v>
      </c>
      <c r="D768" s="19">
        <v>8.1</v>
      </c>
      <c r="E768" s="17">
        <f t="shared" si="11"/>
      </c>
    </row>
    <row r="769" spans="1:5" ht="12.75">
      <c r="A769" s="40" t="s">
        <v>570</v>
      </c>
      <c r="B769" s="46" t="s">
        <v>326</v>
      </c>
      <c r="D769" s="19">
        <v>9.6</v>
      </c>
      <c r="E769" s="17">
        <f t="shared" si="11"/>
      </c>
    </row>
    <row r="770" spans="1:5" ht="12.75">
      <c r="A770" s="40" t="s">
        <v>583</v>
      </c>
      <c r="B770" s="46" t="s">
        <v>327</v>
      </c>
      <c r="D770" s="19">
        <v>5.9</v>
      </c>
      <c r="E770" s="17" t="str">
        <f t="shared" si="11"/>
        <v>Fail</v>
      </c>
    </row>
    <row r="771" spans="1:5" ht="12.75">
      <c r="A771" s="40" t="s">
        <v>568</v>
      </c>
      <c r="B771" s="46" t="s">
        <v>327</v>
      </c>
      <c r="D771" s="19">
        <v>5.5</v>
      </c>
      <c r="E771" s="17" t="str">
        <f t="shared" si="11"/>
        <v>Fail</v>
      </c>
    </row>
    <row r="772" spans="1:5" ht="12.75">
      <c r="A772" s="40" t="s">
        <v>570</v>
      </c>
      <c r="B772" s="46" t="s">
        <v>327</v>
      </c>
      <c r="D772" s="19">
        <v>6.1</v>
      </c>
      <c r="E772" s="17" t="str">
        <f aca="true" t="shared" si="12" ref="E772:E835">IF(D772&lt;7,"Fail","")</f>
        <v>Fail</v>
      </c>
    </row>
    <row r="773" spans="1:5" ht="12.75">
      <c r="A773" s="40" t="s">
        <v>583</v>
      </c>
      <c r="B773" s="46" t="s">
        <v>328</v>
      </c>
      <c r="D773" s="19">
        <v>5.6</v>
      </c>
      <c r="E773" s="17" t="str">
        <f t="shared" si="12"/>
        <v>Fail</v>
      </c>
    </row>
    <row r="774" spans="1:5" ht="12.75">
      <c r="A774" s="40" t="s">
        <v>568</v>
      </c>
      <c r="B774" s="46" t="s">
        <v>328</v>
      </c>
      <c r="D774" s="19">
        <v>5.3</v>
      </c>
      <c r="E774" s="17" t="str">
        <f t="shared" si="12"/>
        <v>Fail</v>
      </c>
    </row>
    <row r="775" spans="1:5" ht="12.75">
      <c r="A775" s="40" t="s">
        <v>570</v>
      </c>
      <c r="B775" s="46" t="s">
        <v>328</v>
      </c>
      <c r="D775" s="19">
        <v>5.7</v>
      </c>
      <c r="E775" s="17" t="str">
        <f t="shared" si="12"/>
        <v>Fail</v>
      </c>
    </row>
    <row r="776" spans="1:5" ht="12.75">
      <c r="A776" s="40" t="s">
        <v>583</v>
      </c>
      <c r="B776" s="46" t="s">
        <v>329</v>
      </c>
      <c r="D776" s="19">
        <v>9</v>
      </c>
      <c r="E776" s="17">
        <f t="shared" si="12"/>
      </c>
    </row>
    <row r="777" spans="1:5" ht="12.75">
      <c r="A777" s="40" t="s">
        <v>568</v>
      </c>
      <c r="B777" s="46" t="s">
        <v>329</v>
      </c>
      <c r="D777" s="19">
        <v>8.6</v>
      </c>
      <c r="E777" s="17">
        <f t="shared" si="12"/>
      </c>
    </row>
    <row r="778" spans="1:5" ht="12.75">
      <c r="A778" s="40" t="s">
        <v>570</v>
      </c>
      <c r="B778" s="46" t="s">
        <v>329</v>
      </c>
      <c r="D778" s="19">
        <v>8.8</v>
      </c>
      <c r="E778" s="17">
        <f t="shared" si="12"/>
      </c>
    </row>
    <row r="779" spans="1:5" ht="12.75">
      <c r="A779" s="40" t="s">
        <v>583</v>
      </c>
      <c r="B779" s="46" t="s">
        <v>330</v>
      </c>
      <c r="D779" s="19">
        <v>7.7</v>
      </c>
      <c r="E779" s="17">
        <f t="shared" si="12"/>
      </c>
    </row>
    <row r="780" spans="1:5" ht="12.75">
      <c r="A780" s="40" t="s">
        <v>568</v>
      </c>
      <c r="B780" s="46" t="s">
        <v>330</v>
      </c>
      <c r="D780" s="19">
        <v>5.2</v>
      </c>
      <c r="E780" s="17" t="str">
        <f t="shared" si="12"/>
        <v>Fail</v>
      </c>
    </row>
    <row r="781" spans="1:5" ht="12.75">
      <c r="A781" s="40" t="s">
        <v>570</v>
      </c>
      <c r="B781" s="46" t="s">
        <v>330</v>
      </c>
      <c r="D781" s="19">
        <v>5.4</v>
      </c>
      <c r="E781" s="17" t="str">
        <f t="shared" si="12"/>
        <v>Fail</v>
      </c>
    </row>
    <row r="782" spans="1:5" ht="12.75">
      <c r="A782" s="40" t="s">
        <v>583</v>
      </c>
      <c r="B782" s="46" t="s">
        <v>331</v>
      </c>
      <c r="D782" s="19">
        <v>8</v>
      </c>
      <c r="E782" s="17">
        <f t="shared" si="12"/>
      </c>
    </row>
    <row r="783" spans="1:5" ht="12.75">
      <c r="A783" s="40" t="s">
        <v>568</v>
      </c>
      <c r="B783" s="46" t="s">
        <v>331</v>
      </c>
      <c r="D783" s="19">
        <v>7.2</v>
      </c>
      <c r="E783" s="17">
        <f t="shared" si="12"/>
      </c>
    </row>
    <row r="784" spans="1:5" ht="12.75">
      <c r="A784" s="40" t="s">
        <v>570</v>
      </c>
      <c r="B784" s="46" t="s">
        <v>331</v>
      </c>
      <c r="D784" s="19">
        <v>7.7</v>
      </c>
      <c r="E784" s="17">
        <f t="shared" si="12"/>
      </c>
    </row>
    <row r="785" spans="1:5" ht="12.75">
      <c r="A785" s="40" t="s">
        <v>583</v>
      </c>
      <c r="B785" s="46" t="s">
        <v>332</v>
      </c>
      <c r="D785" s="19">
        <v>8.4</v>
      </c>
      <c r="E785" s="17">
        <f t="shared" si="12"/>
      </c>
    </row>
    <row r="786" spans="1:5" ht="12.75">
      <c r="A786" s="40" t="s">
        <v>568</v>
      </c>
      <c r="B786" s="46" t="s">
        <v>332</v>
      </c>
      <c r="D786" s="19">
        <v>7.8</v>
      </c>
      <c r="E786" s="17">
        <f t="shared" si="12"/>
      </c>
    </row>
    <row r="787" spans="1:5" ht="12.75">
      <c r="A787" s="40" t="s">
        <v>570</v>
      </c>
      <c r="B787" s="46" t="s">
        <v>332</v>
      </c>
      <c r="D787" s="19">
        <v>7.8</v>
      </c>
      <c r="E787" s="17">
        <f t="shared" si="12"/>
      </c>
    </row>
    <row r="788" spans="1:5" ht="12.75">
      <c r="A788" s="40" t="s">
        <v>583</v>
      </c>
      <c r="B788" s="46" t="s">
        <v>333</v>
      </c>
      <c r="D788" s="19">
        <v>7.7</v>
      </c>
      <c r="E788" s="17">
        <f t="shared" si="12"/>
      </c>
    </row>
    <row r="789" spans="1:5" ht="12.75">
      <c r="A789" s="40" t="s">
        <v>568</v>
      </c>
      <c r="B789" s="46" t="s">
        <v>333</v>
      </c>
      <c r="D789" s="19">
        <v>7</v>
      </c>
      <c r="E789" s="17">
        <f t="shared" si="12"/>
      </c>
    </row>
    <row r="790" spans="1:5" ht="12.75">
      <c r="A790" s="40" t="s">
        <v>570</v>
      </c>
      <c r="B790" s="46" t="s">
        <v>333</v>
      </c>
      <c r="D790" s="19">
        <v>7.6</v>
      </c>
      <c r="E790" s="17">
        <f t="shared" si="12"/>
      </c>
    </row>
    <row r="791" spans="1:5" ht="12.75">
      <c r="A791" s="40" t="s">
        <v>583</v>
      </c>
      <c r="B791" s="46" t="s">
        <v>334</v>
      </c>
      <c r="D791" s="19">
        <v>6.9</v>
      </c>
      <c r="E791" s="17" t="str">
        <f t="shared" si="12"/>
        <v>Fail</v>
      </c>
    </row>
    <row r="792" spans="1:5" ht="12.75">
      <c r="A792" s="40" t="s">
        <v>568</v>
      </c>
      <c r="B792" s="46" t="s">
        <v>334</v>
      </c>
      <c r="D792" s="19">
        <v>6.8</v>
      </c>
      <c r="E792" s="17" t="str">
        <f t="shared" si="12"/>
        <v>Fail</v>
      </c>
    </row>
    <row r="793" spans="1:5" ht="12.75">
      <c r="A793" s="40" t="s">
        <v>570</v>
      </c>
      <c r="B793" s="46" t="s">
        <v>334</v>
      </c>
      <c r="D793" s="19">
        <v>7.4</v>
      </c>
      <c r="E793" s="17">
        <f t="shared" si="12"/>
      </c>
    </row>
    <row r="794" spans="1:5" ht="12.75">
      <c r="A794" s="40" t="s">
        <v>583</v>
      </c>
      <c r="B794" s="46" t="s">
        <v>335</v>
      </c>
      <c r="D794" s="19">
        <v>8.1</v>
      </c>
      <c r="E794" s="17">
        <f t="shared" si="12"/>
      </c>
    </row>
    <row r="795" spans="1:5" ht="12.75">
      <c r="A795" s="40" t="s">
        <v>568</v>
      </c>
      <c r="B795" s="46" t="s">
        <v>335</v>
      </c>
      <c r="D795" s="19">
        <v>7.6</v>
      </c>
      <c r="E795" s="17">
        <f t="shared" si="12"/>
      </c>
    </row>
    <row r="796" spans="1:5" ht="12.75">
      <c r="A796" s="40" t="s">
        <v>570</v>
      </c>
      <c r="B796" s="46" t="s">
        <v>335</v>
      </c>
      <c r="D796" s="19">
        <v>6.9</v>
      </c>
      <c r="E796" s="17" t="str">
        <f t="shared" si="12"/>
        <v>Fail</v>
      </c>
    </row>
    <row r="797" spans="1:5" ht="12.75">
      <c r="A797" s="40" t="s">
        <v>583</v>
      </c>
      <c r="B797" s="46" t="s">
        <v>336</v>
      </c>
      <c r="D797" s="19">
        <v>8.8</v>
      </c>
      <c r="E797" s="17">
        <f t="shared" si="12"/>
      </c>
    </row>
    <row r="798" spans="1:5" ht="12.75">
      <c r="A798" s="40" t="s">
        <v>568</v>
      </c>
      <c r="B798" s="46" t="s">
        <v>336</v>
      </c>
      <c r="D798" s="19">
        <v>8.6</v>
      </c>
      <c r="E798" s="17">
        <f t="shared" si="12"/>
      </c>
    </row>
    <row r="799" spans="1:5" ht="12.75">
      <c r="A799" s="40" t="s">
        <v>570</v>
      </c>
      <c r="B799" s="46" t="s">
        <v>336</v>
      </c>
      <c r="D799" s="19">
        <v>8.1</v>
      </c>
      <c r="E799" s="17">
        <f t="shared" si="12"/>
      </c>
    </row>
    <row r="800" spans="1:5" ht="12.75">
      <c r="A800" s="40" t="s">
        <v>583</v>
      </c>
      <c r="B800" s="46" t="s">
        <v>337</v>
      </c>
      <c r="D800" s="19">
        <v>9.8</v>
      </c>
      <c r="E800" s="17">
        <f t="shared" si="12"/>
      </c>
    </row>
    <row r="801" spans="1:5" ht="12.75">
      <c r="A801" s="40" t="s">
        <v>568</v>
      </c>
      <c r="B801" s="46" t="s">
        <v>337</v>
      </c>
      <c r="D801" s="19">
        <v>8.8</v>
      </c>
      <c r="E801" s="17">
        <f t="shared" si="12"/>
      </c>
    </row>
    <row r="802" spans="1:5" ht="12.75">
      <c r="A802" s="40" t="s">
        <v>570</v>
      </c>
      <c r="B802" s="46" t="s">
        <v>337</v>
      </c>
      <c r="D802" s="19">
        <v>9.1</v>
      </c>
      <c r="E802" s="17">
        <f t="shared" si="12"/>
      </c>
    </row>
    <row r="803" spans="1:5" ht="12.75">
      <c r="A803" s="40" t="s">
        <v>583</v>
      </c>
      <c r="B803" s="46" t="s">
        <v>338</v>
      </c>
      <c r="D803" s="19">
        <v>9.2</v>
      </c>
      <c r="E803" s="17">
        <f t="shared" si="12"/>
      </c>
    </row>
    <row r="804" spans="1:5" ht="12.75">
      <c r="A804" s="40" t="s">
        <v>568</v>
      </c>
      <c r="B804" s="46" t="s">
        <v>338</v>
      </c>
      <c r="D804" s="19">
        <v>8.7</v>
      </c>
      <c r="E804" s="17">
        <f t="shared" si="12"/>
      </c>
    </row>
    <row r="805" spans="1:5" ht="12.75">
      <c r="A805" s="40" t="s">
        <v>570</v>
      </c>
      <c r="B805" s="46" t="s">
        <v>338</v>
      </c>
      <c r="D805" s="19">
        <v>8.4</v>
      </c>
      <c r="E805" s="17">
        <f t="shared" si="12"/>
      </c>
    </row>
    <row r="806" spans="1:5" ht="12.75">
      <c r="A806" s="40" t="s">
        <v>583</v>
      </c>
      <c r="B806" s="46" t="s">
        <v>339</v>
      </c>
      <c r="D806" s="19">
        <v>8.5</v>
      </c>
      <c r="E806" s="17">
        <f t="shared" si="12"/>
      </c>
    </row>
    <row r="807" spans="1:5" ht="12.75">
      <c r="A807" s="40" t="s">
        <v>568</v>
      </c>
      <c r="B807" s="46" t="s">
        <v>339</v>
      </c>
      <c r="D807" s="19">
        <v>8.1</v>
      </c>
      <c r="E807" s="17">
        <f t="shared" si="12"/>
      </c>
    </row>
    <row r="808" spans="1:5" ht="12.75">
      <c r="A808" s="40" t="s">
        <v>570</v>
      </c>
      <c r="B808" s="46" t="s">
        <v>339</v>
      </c>
      <c r="D808" s="19">
        <v>8.1</v>
      </c>
      <c r="E808" s="17">
        <f t="shared" si="12"/>
      </c>
    </row>
    <row r="809" spans="1:5" ht="12.75">
      <c r="A809" s="40" t="s">
        <v>583</v>
      </c>
      <c r="B809" s="46" t="s">
        <v>340</v>
      </c>
      <c r="D809" s="19">
        <v>9.7</v>
      </c>
      <c r="E809" s="17">
        <f t="shared" si="12"/>
      </c>
    </row>
    <row r="810" spans="1:5" ht="12.75">
      <c r="A810" s="40" t="s">
        <v>568</v>
      </c>
      <c r="B810" s="46" t="s">
        <v>340</v>
      </c>
      <c r="D810" s="19">
        <v>9.7</v>
      </c>
      <c r="E810" s="17">
        <f t="shared" si="12"/>
      </c>
    </row>
    <row r="811" spans="1:5" ht="12.75">
      <c r="A811" s="40" t="s">
        <v>570</v>
      </c>
      <c r="B811" s="46" t="s">
        <v>340</v>
      </c>
      <c r="D811" s="19">
        <v>9.3</v>
      </c>
      <c r="E811" s="17">
        <f t="shared" si="12"/>
      </c>
    </row>
    <row r="812" spans="1:5" ht="12.75">
      <c r="A812" s="40" t="s">
        <v>583</v>
      </c>
      <c r="B812" s="46" t="s">
        <v>341</v>
      </c>
      <c r="D812" s="19">
        <v>9.3</v>
      </c>
      <c r="E812" s="17">
        <f t="shared" si="12"/>
      </c>
    </row>
    <row r="813" spans="1:5" ht="12.75">
      <c r="A813" s="40" t="s">
        <v>568</v>
      </c>
      <c r="B813" s="46" t="s">
        <v>341</v>
      </c>
      <c r="D813" s="19">
        <v>9.2</v>
      </c>
      <c r="E813" s="17">
        <f t="shared" si="12"/>
      </c>
    </row>
    <row r="814" spans="1:5" ht="12.75">
      <c r="A814" s="40" t="s">
        <v>570</v>
      </c>
      <c r="B814" s="46" t="s">
        <v>341</v>
      </c>
      <c r="D814" s="19">
        <v>8.9</v>
      </c>
      <c r="E814" s="17">
        <f t="shared" si="12"/>
      </c>
    </row>
    <row r="815" spans="1:5" ht="12.75">
      <c r="A815" s="40" t="s">
        <v>583</v>
      </c>
      <c r="B815" s="46" t="s">
        <v>342</v>
      </c>
      <c r="D815" s="19">
        <v>10.7</v>
      </c>
      <c r="E815" s="17">
        <f t="shared" si="12"/>
      </c>
    </row>
    <row r="816" spans="1:5" ht="12.75">
      <c r="A816" s="40" t="s">
        <v>568</v>
      </c>
      <c r="B816" s="46" t="s">
        <v>342</v>
      </c>
      <c r="D816" s="19">
        <v>10.7</v>
      </c>
      <c r="E816" s="17">
        <f t="shared" si="12"/>
      </c>
    </row>
    <row r="817" spans="1:5" ht="12.75">
      <c r="A817" s="40" t="s">
        <v>570</v>
      </c>
      <c r="B817" s="46" t="s">
        <v>342</v>
      </c>
      <c r="D817" s="19">
        <v>9.8</v>
      </c>
      <c r="E817" s="17">
        <f t="shared" si="12"/>
      </c>
    </row>
    <row r="818" spans="1:5" ht="12.75">
      <c r="A818" s="40" t="s">
        <v>583</v>
      </c>
      <c r="B818" s="46" t="s">
        <v>343</v>
      </c>
      <c r="D818" s="19">
        <v>10.2</v>
      </c>
      <c r="E818" s="17">
        <f t="shared" si="12"/>
      </c>
    </row>
    <row r="819" spans="1:5" ht="12.75">
      <c r="A819" s="40" t="s">
        <v>568</v>
      </c>
      <c r="B819" s="46" t="s">
        <v>343</v>
      </c>
      <c r="D819" s="19">
        <v>10.1</v>
      </c>
      <c r="E819" s="17">
        <f t="shared" si="12"/>
      </c>
    </row>
    <row r="820" spans="1:5" ht="12.75">
      <c r="A820" s="40" t="s">
        <v>570</v>
      </c>
      <c r="B820" s="46" t="s">
        <v>343</v>
      </c>
      <c r="D820" s="19">
        <v>9.4</v>
      </c>
      <c r="E820" s="17">
        <f t="shared" si="12"/>
      </c>
    </row>
    <row r="821" spans="1:5" ht="12.75">
      <c r="A821" s="40" t="s">
        <v>583</v>
      </c>
      <c r="B821" s="46" t="s">
        <v>344</v>
      </c>
      <c r="D821" s="19">
        <v>10</v>
      </c>
      <c r="E821" s="17">
        <f t="shared" si="12"/>
      </c>
    </row>
    <row r="822" spans="1:5" ht="12.75">
      <c r="A822" s="40" t="s">
        <v>568</v>
      </c>
      <c r="B822" s="46" t="s">
        <v>344</v>
      </c>
      <c r="D822" s="19">
        <v>9.8</v>
      </c>
      <c r="E822" s="17">
        <f t="shared" si="12"/>
      </c>
    </row>
    <row r="823" spans="1:5" ht="12.75">
      <c r="A823" s="40" t="s">
        <v>570</v>
      </c>
      <c r="B823" s="46" t="s">
        <v>344</v>
      </c>
      <c r="D823" s="19">
        <v>9.4</v>
      </c>
      <c r="E823" s="17">
        <f t="shared" si="12"/>
      </c>
    </row>
    <row r="824" spans="1:5" ht="12.75">
      <c r="A824" s="40" t="s">
        <v>583</v>
      </c>
      <c r="B824" s="46" t="s">
        <v>345</v>
      </c>
      <c r="D824" s="19">
        <v>11.8</v>
      </c>
      <c r="E824" s="17">
        <f t="shared" si="12"/>
      </c>
    </row>
    <row r="825" spans="1:5" ht="12.75">
      <c r="A825" s="40" t="s">
        <v>568</v>
      </c>
      <c r="B825" s="46" t="s">
        <v>345</v>
      </c>
      <c r="D825" s="19">
        <v>11.6</v>
      </c>
      <c r="E825" s="17">
        <f t="shared" si="12"/>
      </c>
    </row>
    <row r="826" spans="1:5" ht="12.75">
      <c r="A826" s="40" t="s">
        <v>570</v>
      </c>
      <c r="B826" s="46" t="s">
        <v>345</v>
      </c>
      <c r="D826" s="19">
        <v>10.9</v>
      </c>
      <c r="E826" s="17">
        <f t="shared" si="12"/>
      </c>
    </row>
    <row r="827" spans="1:5" ht="12.75">
      <c r="A827" s="40" t="s">
        <v>583</v>
      </c>
      <c r="B827" s="46" t="s">
        <v>346</v>
      </c>
      <c r="D827" s="19">
        <v>12.3</v>
      </c>
      <c r="E827" s="17">
        <f t="shared" si="12"/>
      </c>
    </row>
    <row r="828" spans="1:5" ht="12.75">
      <c r="A828" s="40" t="s">
        <v>568</v>
      </c>
      <c r="B828" s="46" t="s">
        <v>346</v>
      </c>
      <c r="D828" s="19">
        <v>11.9</v>
      </c>
      <c r="E828" s="17">
        <f t="shared" si="12"/>
      </c>
    </row>
    <row r="829" spans="1:5" ht="12.75">
      <c r="A829" s="40" t="s">
        <v>570</v>
      </c>
      <c r="B829" s="46" t="s">
        <v>346</v>
      </c>
      <c r="D829" s="19">
        <v>11.1</v>
      </c>
      <c r="E829" s="17">
        <f t="shared" si="12"/>
      </c>
    </row>
    <row r="830" spans="1:5" ht="12.75">
      <c r="A830" s="40" t="s">
        <v>583</v>
      </c>
      <c r="B830" s="46" t="s">
        <v>347</v>
      </c>
      <c r="D830" s="19">
        <v>12</v>
      </c>
      <c r="E830" s="17">
        <f t="shared" si="12"/>
      </c>
    </row>
    <row r="831" spans="1:5" ht="12.75">
      <c r="A831" s="40" t="s">
        <v>568</v>
      </c>
      <c r="B831" s="46" t="s">
        <v>347</v>
      </c>
      <c r="D831" s="19">
        <v>12.1</v>
      </c>
      <c r="E831" s="17">
        <f t="shared" si="12"/>
      </c>
    </row>
    <row r="832" spans="1:5" ht="12.75">
      <c r="A832" s="40" t="s">
        <v>570</v>
      </c>
      <c r="B832" s="46" t="s">
        <v>347</v>
      </c>
      <c r="D832" s="19">
        <v>11.3</v>
      </c>
      <c r="E832" s="17">
        <f t="shared" si="12"/>
      </c>
    </row>
    <row r="833" spans="1:5" ht="12.75">
      <c r="A833" s="40" t="s">
        <v>583</v>
      </c>
      <c r="B833" s="46" t="s">
        <v>348</v>
      </c>
      <c r="D833" s="19">
        <v>10.2</v>
      </c>
      <c r="E833" s="17">
        <f t="shared" si="12"/>
      </c>
    </row>
    <row r="834" spans="1:5" ht="12.75">
      <c r="A834" s="40" t="s">
        <v>568</v>
      </c>
      <c r="B834" s="46" t="s">
        <v>348</v>
      </c>
      <c r="D834" s="19">
        <v>10.8</v>
      </c>
      <c r="E834" s="17">
        <f t="shared" si="12"/>
      </c>
    </row>
    <row r="835" spans="1:5" ht="12.75">
      <c r="A835" s="40" t="s">
        <v>570</v>
      </c>
      <c r="B835" s="46" t="s">
        <v>348</v>
      </c>
      <c r="D835" s="19">
        <v>10.4</v>
      </c>
      <c r="E835" s="17">
        <f t="shared" si="12"/>
      </c>
    </row>
    <row r="836" spans="1:5" ht="12.75">
      <c r="A836" s="40" t="s">
        <v>583</v>
      </c>
      <c r="B836" s="46" t="s">
        <v>349</v>
      </c>
      <c r="D836" s="19">
        <v>12.4</v>
      </c>
      <c r="E836" s="17">
        <f aca="true" t="shared" si="13" ref="E836:E899">IF(D836&lt;7,"Fail","")</f>
      </c>
    </row>
    <row r="837" spans="1:5" ht="12.75">
      <c r="A837" s="40" t="s">
        <v>568</v>
      </c>
      <c r="B837" s="46" t="s">
        <v>349</v>
      </c>
      <c r="D837" s="19">
        <v>12.4</v>
      </c>
      <c r="E837" s="17">
        <f t="shared" si="13"/>
      </c>
    </row>
    <row r="838" spans="1:5" ht="12.75">
      <c r="A838" s="40" t="s">
        <v>570</v>
      </c>
      <c r="B838" s="46" t="s">
        <v>349</v>
      </c>
      <c r="D838" s="19">
        <v>11.4</v>
      </c>
      <c r="E838" s="17">
        <f t="shared" si="13"/>
      </c>
    </row>
    <row r="839" spans="1:5" ht="12.75">
      <c r="A839" s="40" t="s">
        <v>583</v>
      </c>
      <c r="B839" s="46" t="s">
        <v>350</v>
      </c>
      <c r="D839" s="19">
        <v>11.9</v>
      </c>
      <c r="E839" s="17">
        <f t="shared" si="13"/>
      </c>
    </row>
    <row r="840" spans="1:5" ht="12.75">
      <c r="A840" s="40" t="s">
        <v>568</v>
      </c>
      <c r="B840" s="46" t="s">
        <v>350</v>
      </c>
      <c r="D840" s="19">
        <v>11.9</v>
      </c>
      <c r="E840" s="17">
        <f t="shared" si="13"/>
      </c>
    </row>
    <row r="841" spans="1:5" ht="12.75">
      <c r="A841" s="40" t="s">
        <v>570</v>
      </c>
      <c r="B841" s="46" t="s">
        <v>350</v>
      </c>
      <c r="D841" s="19">
        <v>11.5</v>
      </c>
      <c r="E841" s="17">
        <f t="shared" si="13"/>
      </c>
    </row>
    <row r="842" spans="1:5" ht="12.75">
      <c r="A842" s="40" t="s">
        <v>583</v>
      </c>
      <c r="B842" s="46" t="s">
        <v>351</v>
      </c>
      <c r="D842" s="19">
        <v>11.5</v>
      </c>
      <c r="E842" s="17">
        <f t="shared" si="13"/>
      </c>
    </row>
    <row r="843" spans="1:5" ht="12.75">
      <c r="A843" s="40" t="s">
        <v>568</v>
      </c>
      <c r="B843" s="46" t="s">
        <v>351</v>
      </c>
      <c r="D843" s="19">
        <v>11.4</v>
      </c>
      <c r="E843" s="17">
        <f t="shared" si="13"/>
      </c>
    </row>
    <row r="844" spans="1:5" ht="12.75">
      <c r="A844" s="40" t="s">
        <v>570</v>
      </c>
      <c r="B844" s="46" t="s">
        <v>351</v>
      </c>
      <c r="D844" s="19">
        <v>11</v>
      </c>
      <c r="E844" s="17">
        <f t="shared" si="13"/>
      </c>
    </row>
    <row r="845" spans="1:5" ht="12.75">
      <c r="A845" s="40" t="s">
        <v>583</v>
      </c>
      <c r="B845" s="46" t="s">
        <v>352</v>
      </c>
      <c r="D845" s="19">
        <v>13.3</v>
      </c>
      <c r="E845" s="17">
        <f t="shared" si="13"/>
      </c>
    </row>
    <row r="846" spans="1:5" ht="12.75">
      <c r="A846" s="40" t="s">
        <v>568</v>
      </c>
      <c r="B846" s="46" t="s">
        <v>352</v>
      </c>
      <c r="D846" s="19">
        <v>14.4</v>
      </c>
      <c r="E846" s="17">
        <f t="shared" si="13"/>
      </c>
    </row>
    <row r="847" spans="1:5" ht="12.75">
      <c r="A847" s="40" t="s">
        <v>570</v>
      </c>
      <c r="B847" s="46" t="s">
        <v>352</v>
      </c>
      <c r="D847" s="19">
        <v>14.5</v>
      </c>
      <c r="E847" s="17">
        <f t="shared" si="13"/>
      </c>
    </row>
    <row r="848" spans="1:5" ht="12.75">
      <c r="A848" s="40" t="s">
        <v>583</v>
      </c>
      <c r="B848" s="46" t="s">
        <v>353</v>
      </c>
      <c r="D848" s="19">
        <v>12.1</v>
      </c>
      <c r="E848" s="17">
        <f t="shared" si="13"/>
      </c>
    </row>
    <row r="849" spans="1:5" ht="12.75">
      <c r="A849" s="40" t="s">
        <v>568</v>
      </c>
      <c r="B849" s="46" t="s">
        <v>353</v>
      </c>
      <c r="D849" s="19">
        <v>11.8</v>
      </c>
      <c r="E849" s="17">
        <f t="shared" si="13"/>
      </c>
    </row>
    <row r="850" spans="1:5" ht="12.75">
      <c r="A850" s="40" t="s">
        <v>570</v>
      </c>
      <c r="B850" s="46" t="s">
        <v>353</v>
      </c>
      <c r="D850" s="19">
        <v>11.4</v>
      </c>
      <c r="E850" s="17">
        <f t="shared" si="13"/>
      </c>
    </row>
    <row r="851" spans="1:5" ht="12.75">
      <c r="A851" s="40" t="s">
        <v>583</v>
      </c>
      <c r="B851" s="46" t="s">
        <v>354</v>
      </c>
      <c r="D851" s="19">
        <v>10.7</v>
      </c>
      <c r="E851" s="17">
        <f t="shared" si="13"/>
      </c>
    </row>
    <row r="852" spans="1:5" ht="12.75">
      <c r="A852" s="40" t="s">
        <v>568</v>
      </c>
      <c r="B852" s="46" t="s">
        <v>354</v>
      </c>
      <c r="D852" s="19">
        <v>10.7</v>
      </c>
      <c r="E852" s="17">
        <f t="shared" si="13"/>
      </c>
    </row>
    <row r="853" spans="1:5" ht="12.75">
      <c r="A853" s="40" t="s">
        <v>570</v>
      </c>
      <c r="B853" s="46" t="s">
        <v>354</v>
      </c>
      <c r="D853" s="19">
        <v>10.4</v>
      </c>
      <c r="E853" s="17">
        <f t="shared" si="13"/>
      </c>
    </row>
    <row r="854" spans="1:5" ht="12.75">
      <c r="A854" s="40" t="s">
        <v>583</v>
      </c>
      <c r="B854" s="46" t="s">
        <v>355</v>
      </c>
      <c r="D854" s="19">
        <v>11.8</v>
      </c>
      <c r="E854" s="17">
        <f t="shared" si="13"/>
      </c>
    </row>
    <row r="855" spans="1:5" ht="12.75">
      <c r="A855" s="40" t="s">
        <v>568</v>
      </c>
      <c r="B855" s="46" t="s">
        <v>355</v>
      </c>
      <c r="D855" s="19">
        <v>11.8</v>
      </c>
      <c r="E855" s="17">
        <f t="shared" si="13"/>
      </c>
    </row>
    <row r="856" spans="1:5" ht="12.75">
      <c r="A856" s="40" t="s">
        <v>570</v>
      </c>
      <c r="B856" s="46" t="s">
        <v>355</v>
      </c>
      <c r="D856" s="19">
        <v>11.3</v>
      </c>
      <c r="E856" s="17">
        <f t="shared" si="13"/>
      </c>
    </row>
    <row r="857" spans="1:5" ht="12.75">
      <c r="A857" s="40" t="s">
        <v>583</v>
      </c>
      <c r="B857" s="46" t="s">
        <v>356</v>
      </c>
      <c r="D857" s="19">
        <v>11.3</v>
      </c>
      <c r="E857" s="17">
        <f t="shared" si="13"/>
      </c>
    </row>
    <row r="858" spans="1:5" ht="12.75">
      <c r="A858" s="40" t="s">
        <v>568</v>
      </c>
      <c r="B858" s="46" t="s">
        <v>356</v>
      </c>
      <c r="D858" s="19">
        <v>11.1</v>
      </c>
      <c r="E858" s="17">
        <f t="shared" si="13"/>
      </c>
    </row>
    <row r="859" spans="1:5" ht="12.75">
      <c r="A859" s="40" t="s">
        <v>570</v>
      </c>
      <c r="B859" s="46" t="s">
        <v>356</v>
      </c>
      <c r="D859" s="19">
        <v>10.5</v>
      </c>
      <c r="E859" s="17">
        <f t="shared" si="13"/>
      </c>
    </row>
    <row r="860" spans="1:5" ht="12.75">
      <c r="A860" s="40" t="s">
        <v>583</v>
      </c>
      <c r="B860" s="46" t="s">
        <v>357</v>
      </c>
      <c r="D860" s="19">
        <v>10.4</v>
      </c>
      <c r="E860" s="17">
        <f t="shared" si="13"/>
      </c>
    </row>
    <row r="861" spans="1:5" ht="12.75">
      <c r="A861" s="40" t="s">
        <v>568</v>
      </c>
      <c r="B861" s="46" t="s">
        <v>357</v>
      </c>
      <c r="D861" s="19">
        <v>10.2</v>
      </c>
      <c r="E861" s="17">
        <f t="shared" si="13"/>
      </c>
    </row>
    <row r="862" spans="1:5" ht="12.75">
      <c r="A862" s="40" t="s">
        <v>570</v>
      </c>
      <c r="B862" s="46" t="s">
        <v>357</v>
      </c>
      <c r="D862" s="19">
        <v>10.1</v>
      </c>
      <c r="E862" s="17">
        <f t="shared" si="13"/>
      </c>
    </row>
    <row r="863" spans="1:5" ht="12.75">
      <c r="A863" s="40" t="s">
        <v>583</v>
      </c>
      <c r="B863" s="46" t="s">
        <v>358</v>
      </c>
      <c r="D863" s="19">
        <v>10.7</v>
      </c>
      <c r="E863" s="17">
        <f t="shared" si="13"/>
      </c>
    </row>
    <row r="864" spans="1:5" ht="12.75">
      <c r="A864" s="40" t="s">
        <v>568</v>
      </c>
      <c r="B864" s="46" t="s">
        <v>358</v>
      </c>
      <c r="D864" s="19">
        <v>10.5</v>
      </c>
      <c r="E864" s="17">
        <f t="shared" si="13"/>
      </c>
    </row>
    <row r="865" spans="1:5" ht="12.75">
      <c r="A865" s="40" t="s">
        <v>570</v>
      </c>
      <c r="B865" s="46" t="s">
        <v>358</v>
      </c>
      <c r="D865" s="19">
        <v>10.5</v>
      </c>
      <c r="E865" s="17">
        <f t="shared" si="13"/>
      </c>
    </row>
    <row r="866" spans="1:5" ht="12.75">
      <c r="A866" s="40" t="s">
        <v>583</v>
      </c>
      <c r="B866" s="46" t="s">
        <v>359</v>
      </c>
      <c r="D866" s="19">
        <v>9.8</v>
      </c>
      <c r="E866" s="17">
        <f t="shared" si="13"/>
      </c>
    </row>
    <row r="867" spans="1:5" ht="12.75">
      <c r="A867" s="40" t="s">
        <v>568</v>
      </c>
      <c r="B867" s="46" t="s">
        <v>359</v>
      </c>
      <c r="D867" s="19">
        <v>9.9</v>
      </c>
      <c r="E867" s="17">
        <f t="shared" si="13"/>
      </c>
    </row>
    <row r="868" spans="1:5" ht="12.75">
      <c r="A868" s="40" t="s">
        <v>570</v>
      </c>
      <c r="B868" s="46" t="s">
        <v>359</v>
      </c>
      <c r="D868" s="19">
        <v>9.8</v>
      </c>
      <c r="E868" s="17">
        <f t="shared" si="13"/>
      </c>
    </row>
    <row r="869" spans="1:5" ht="12.75">
      <c r="A869" s="40" t="s">
        <v>583</v>
      </c>
      <c r="B869" s="46" t="s">
        <v>360</v>
      </c>
      <c r="D869" s="19">
        <v>10.3</v>
      </c>
      <c r="E869" s="17">
        <f t="shared" si="13"/>
      </c>
    </row>
    <row r="870" spans="1:5" ht="12.75">
      <c r="A870" s="40" t="s">
        <v>568</v>
      </c>
      <c r="B870" s="46" t="s">
        <v>360</v>
      </c>
      <c r="D870" s="19">
        <v>10.2</v>
      </c>
      <c r="E870" s="17">
        <f t="shared" si="13"/>
      </c>
    </row>
    <row r="871" spans="1:5" ht="12.75">
      <c r="A871" s="40" t="s">
        <v>570</v>
      </c>
      <c r="B871" s="46" t="s">
        <v>360</v>
      </c>
      <c r="D871" s="19">
        <v>9.9</v>
      </c>
      <c r="E871" s="17">
        <f t="shared" si="13"/>
      </c>
    </row>
    <row r="872" spans="1:5" ht="12.75">
      <c r="A872" s="40" t="s">
        <v>583</v>
      </c>
      <c r="B872" s="46" t="s">
        <v>361</v>
      </c>
      <c r="D872" s="19">
        <v>10.4</v>
      </c>
      <c r="E872" s="17">
        <f t="shared" si="13"/>
      </c>
    </row>
    <row r="873" spans="1:5" ht="12.75">
      <c r="A873" s="40" t="s">
        <v>568</v>
      </c>
      <c r="B873" s="46" t="s">
        <v>361</v>
      </c>
      <c r="D873" s="19">
        <v>10.4</v>
      </c>
      <c r="E873" s="17">
        <f t="shared" si="13"/>
      </c>
    </row>
    <row r="874" spans="1:5" ht="12.75">
      <c r="A874" s="40" t="s">
        <v>570</v>
      </c>
      <c r="B874" s="46" t="s">
        <v>361</v>
      </c>
      <c r="D874" s="19">
        <v>10</v>
      </c>
      <c r="E874" s="17">
        <f t="shared" si="13"/>
      </c>
    </row>
    <row r="875" spans="1:5" ht="12.75">
      <c r="A875" s="40" t="s">
        <v>583</v>
      </c>
      <c r="B875" s="46" t="s">
        <v>362</v>
      </c>
      <c r="D875" s="19">
        <v>9.9</v>
      </c>
      <c r="E875" s="17">
        <f t="shared" si="13"/>
      </c>
    </row>
    <row r="876" spans="1:5" ht="12.75">
      <c r="A876" s="40" t="s">
        <v>568</v>
      </c>
      <c r="B876" s="46" t="s">
        <v>362</v>
      </c>
      <c r="D876" s="19">
        <v>9.8</v>
      </c>
      <c r="E876" s="17">
        <f t="shared" si="13"/>
      </c>
    </row>
    <row r="877" spans="1:5" ht="12.75">
      <c r="A877" s="40" t="s">
        <v>570</v>
      </c>
      <c r="B877" s="46" t="s">
        <v>362</v>
      </c>
      <c r="D877" s="19">
        <v>9.6</v>
      </c>
      <c r="E877" s="17">
        <f t="shared" si="13"/>
      </c>
    </row>
    <row r="878" spans="1:5" ht="12.75">
      <c r="A878" s="40" t="s">
        <v>583</v>
      </c>
      <c r="B878" s="46" t="s">
        <v>363</v>
      </c>
      <c r="D878" s="19">
        <v>10.4</v>
      </c>
      <c r="E878" s="17">
        <f t="shared" si="13"/>
      </c>
    </row>
    <row r="879" spans="1:5" ht="12.75">
      <c r="A879" s="40" t="s">
        <v>568</v>
      </c>
      <c r="B879" s="46" t="s">
        <v>363</v>
      </c>
      <c r="D879" s="19">
        <v>10.4</v>
      </c>
      <c r="E879" s="17">
        <f t="shared" si="13"/>
      </c>
    </row>
    <row r="880" spans="1:5" ht="12.75">
      <c r="A880" s="40" t="s">
        <v>570</v>
      </c>
      <c r="B880" s="46" t="s">
        <v>363</v>
      </c>
      <c r="D880" s="19">
        <v>10.3</v>
      </c>
      <c r="E880" s="17">
        <f t="shared" si="13"/>
      </c>
    </row>
    <row r="881" spans="1:5" ht="12.75">
      <c r="A881" s="40" t="s">
        <v>583</v>
      </c>
      <c r="B881" s="46" t="s">
        <v>364</v>
      </c>
      <c r="D881" s="19">
        <v>10.2</v>
      </c>
      <c r="E881" s="17">
        <f t="shared" si="13"/>
      </c>
    </row>
    <row r="882" spans="1:5" ht="12.75">
      <c r="A882" s="40" t="s">
        <v>568</v>
      </c>
      <c r="B882" s="46" t="s">
        <v>364</v>
      </c>
      <c r="D882" s="19">
        <v>10.2</v>
      </c>
      <c r="E882" s="17">
        <f t="shared" si="13"/>
      </c>
    </row>
    <row r="883" spans="1:5" ht="12.75">
      <c r="A883" s="40" t="s">
        <v>570</v>
      </c>
      <c r="B883" s="46" t="s">
        <v>364</v>
      </c>
      <c r="D883" s="19">
        <v>9.9</v>
      </c>
      <c r="E883" s="17">
        <f t="shared" si="13"/>
      </c>
    </row>
    <row r="884" spans="1:5" ht="12.75">
      <c r="A884" s="40" t="s">
        <v>583</v>
      </c>
      <c r="B884" s="46" t="s">
        <v>365</v>
      </c>
      <c r="D884" s="19">
        <v>10</v>
      </c>
      <c r="E884" s="17">
        <f t="shared" si="13"/>
      </c>
    </row>
    <row r="885" spans="1:5" ht="12.75">
      <c r="A885" s="40" t="s">
        <v>568</v>
      </c>
      <c r="B885" s="46" t="s">
        <v>365</v>
      </c>
      <c r="D885" s="19">
        <v>10.1</v>
      </c>
      <c r="E885" s="17">
        <f t="shared" si="13"/>
      </c>
    </row>
    <row r="886" spans="1:5" ht="12.75">
      <c r="A886" s="40" t="s">
        <v>570</v>
      </c>
      <c r="B886" s="46" t="s">
        <v>365</v>
      </c>
      <c r="D886" s="19">
        <v>9.9</v>
      </c>
      <c r="E886" s="17">
        <f t="shared" si="13"/>
      </c>
    </row>
    <row r="887" spans="1:5" ht="12.75">
      <c r="A887" s="40" t="s">
        <v>583</v>
      </c>
      <c r="B887" s="46" t="s">
        <v>366</v>
      </c>
      <c r="D887" s="19">
        <v>9.5</v>
      </c>
      <c r="E887" s="17">
        <f t="shared" si="13"/>
      </c>
    </row>
    <row r="888" spans="1:5" ht="12.75">
      <c r="A888" s="40" t="s">
        <v>568</v>
      </c>
      <c r="B888" s="46" t="s">
        <v>366</v>
      </c>
      <c r="D888" s="19">
        <v>9.4</v>
      </c>
      <c r="E888" s="17">
        <f t="shared" si="13"/>
      </c>
    </row>
    <row r="889" spans="1:5" ht="12.75">
      <c r="A889" s="40" t="s">
        <v>570</v>
      </c>
      <c r="B889" s="46" t="s">
        <v>366</v>
      </c>
      <c r="D889" s="19">
        <v>7.8</v>
      </c>
      <c r="E889" s="17">
        <f t="shared" si="13"/>
      </c>
    </row>
    <row r="890" spans="1:5" ht="12.75">
      <c r="A890" s="40" t="s">
        <v>583</v>
      </c>
      <c r="B890" s="46" t="s">
        <v>367</v>
      </c>
      <c r="D890" s="19">
        <v>9.2</v>
      </c>
      <c r="E890" s="17">
        <f t="shared" si="13"/>
      </c>
    </row>
    <row r="891" spans="1:5" ht="12.75">
      <c r="A891" s="40" t="s">
        <v>568</v>
      </c>
      <c r="B891" s="46" t="s">
        <v>367</v>
      </c>
      <c r="D891" s="19">
        <v>9.2</v>
      </c>
      <c r="E891" s="17">
        <f t="shared" si="13"/>
      </c>
    </row>
    <row r="892" spans="1:5" ht="12.75">
      <c r="A892" s="40" t="s">
        <v>570</v>
      </c>
      <c r="B892" s="46" t="s">
        <v>367</v>
      </c>
      <c r="D892" s="19">
        <v>9.1</v>
      </c>
      <c r="E892" s="17">
        <f t="shared" si="13"/>
      </c>
    </row>
    <row r="893" spans="1:5" ht="12.75">
      <c r="A893" s="40" t="s">
        <v>583</v>
      </c>
      <c r="B893" s="46" t="s">
        <v>368</v>
      </c>
      <c r="D893" s="19">
        <v>10.2</v>
      </c>
      <c r="E893" s="17">
        <f t="shared" si="13"/>
      </c>
    </row>
    <row r="894" spans="1:5" ht="12.75">
      <c r="A894" s="40" t="s">
        <v>568</v>
      </c>
      <c r="B894" s="46" t="s">
        <v>368</v>
      </c>
      <c r="D894" s="19">
        <v>10</v>
      </c>
      <c r="E894" s="17">
        <f t="shared" si="13"/>
      </c>
    </row>
    <row r="895" spans="1:5" ht="12.75">
      <c r="A895" s="40" t="s">
        <v>570</v>
      </c>
      <c r="B895" s="46" t="s">
        <v>368</v>
      </c>
      <c r="D895" s="19">
        <v>9.7</v>
      </c>
      <c r="E895" s="17">
        <f t="shared" si="13"/>
      </c>
    </row>
    <row r="896" spans="1:5" ht="12.75">
      <c r="A896" s="40" t="s">
        <v>583</v>
      </c>
      <c r="B896" s="46" t="s">
        <v>369</v>
      </c>
      <c r="D896" s="19">
        <v>9.3</v>
      </c>
      <c r="E896" s="17">
        <f t="shared" si="13"/>
      </c>
    </row>
    <row r="897" spans="1:5" ht="12.75">
      <c r="A897" s="40" t="s">
        <v>568</v>
      </c>
      <c r="B897" s="46" t="s">
        <v>369</v>
      </c>
      <c r="D897" s="19">
        <v>9.2</v>
      </c>
      <c r="E897" s="17">
        <f t="shared" si="13"/>
      </c>
    </row>
    <row r="898" spans="1:5" ht="12.75">
      <c r="A898" s="40" t="s">
        <v>570</v>
      </c>
      <c r="B898" s="46" t="s">
        <v>369</v>
      </c>
      <c r="D898" s="19">
        <v>9</v>
      </c>
      <c r="E898" s="17">
        <f t="shared" si="13"/>
      </c>
    </row>
    <row r="899" spans="1:5" ht="12.75">
      <c r="A899" s="40" t="s">
        <v>583</v>
      </c>
      <c r="B899" s="46" t="s">
        <v>370</v>
      </c>
      <c r="D899" s="19">
        <v>9.2</v>
      </c>
      <c r="E899" s="17">
        <f t="shared" si="13"/>
      </c>
    </row>
    <row r="900" spans="1:5" ht="12.75">
      <c r="A900" s="40" t="s">
        <v>568</v>
      </c>
      <c r="B900" s="46" t="s">
        <v>370</v>
      </c>
      <c r="D900" s="19">
        <v>9.2</v>
      </c>
      <c r="E900" s="17">
        <f aca="true" t="shared" si="14" ref="E900:E963">IF(D900&lt;7,"Fail","")</f>
      </c>
    </row>
    <row r="901" spans="1:5" ht="12.75">
      <c r="A901" s="40" t="s">
        <v>570</v>
      </c>
      <c r="B901" s="46" t="s">
        <v>370</v>
      </c>
      <c r="D901" s="19">
        <v>9</v>
      </c>
      <c r="E901" s="17">
        <f t="shared" si="14"/>
      </c>
    </row>
    <row r="902" spans="1:5" ht="12.75">
      <c r="A902" s="40" t="s">
        <v>583</v>
      </c>
      <c r="B902" s="46" t="s">
        <v>371</v>
      </c>
      <c r="D902" s="19">
        <v>6.7</v>
      </c>
      <c r="E902" s="17" t="str">
        <f t="shared" si="14"/>
        <v>Fail</v>
      </c>
    </row>
    <row r="903" spans="1:5" ht="12.75">
      <c r="A903" s="40" t="s">
        <v>568</v>
      </c>
      <c r="B903" s="46" t="s">
        <v>371</v>
      </c>
      <c r="D903" s="19">
        <v>6.6</v>
      </c>
      <c r="E903" s="17" t="str">
        <f t="shared" si="14"/>
        <v>Fail</v>
      </c>
    </row>
    <row r="904" spans="1:5" ht="12.75">
      <c r="A904" s="40" t="s">
        <v>570</v>
      </c>
      <c r="B904" s="46" t="s">
        <v>371</v>
      </c>
      <c r="D904" s="19">
        <v>6.8</v>
      </c>
      <c r="E904" s="17" t="str">
        <f t="shared" si="14"/>
        <v>Fail</v>
      </c>
    </row>
    <row r="905" spans="1:5" ht="12.75">
      <c r="A905" s="40" t="s">
        <v>583</v>
      </c>
      <c r="B905" s="46" t="s">
        <v>372</v>
      </c>
      <c r="D905" s="19">
        <v>8.1</v>
      </c>
      <c r="E905" s="17">
        <f t="shared" si="14"/>
      </c>
    </row>
    <row r="906" spans="1:5" ht="12.75">
      <c r="A906" s="40" t="s">
        <v>568</v>
      </c>
      <c r="B906" s="46" t="s">
        <v>372</v>
      </c>
      <c r="D906" s="19">
        <v>8.1</v>
      </c>
      <c r="E906" s="17">
        <f t="shared" si="14"/>
      </c>
    </row>
    <row r="907" spans="1:5" ht="12.75">
      <c r="A907" s="40" t="s">
        <v>570</v>
      </c>
      <c r="B907" s="46" t="s">
        <v>372</v>
      </c>
      <c r="D907" s="19">
        <v>7.7</v>
      </c>
      <c r="E907" s="17">
        <f t="shared" si="14"/>
      </c>
    </row>
    <row r="908" spans="1:5" ht="12.75">
      <c r="A908" s="40" t="s">
        <v>583</v>
      </c>
      <c r="B908" s="46" t="s">
        <v>373</v>
      </c>
      <c r="D908" s="19">
        <v>8.5</v>
      </c>
      <c r="E908" s="17">
        <f t="shared" si="14"/>
      </c>
    </row>
    <row r="909" spans="1:5" ht="12.75">
      <c r="A909" s="40" t="s">
        <v>568</v>
      </c>
      <c r="B909" s="46" t="s">
        <v>373</v>
      </c>
      <c r="D909" s="19">
        <v>8.6</v>
      </c>
      <c r="E909" s="17">
        <f t="shared" si="14"/>
      </c>
    </row>
    <row r="910" spans="1:5" ht="12.75">
      <c r="A910" s="40" t="s">
        <v>570</v>
      </c>
      <c r="B910" s="46" t="s">
        <v>373</v>
      </c>
      <c r="D910" s="19">
        <v>8.4</v>
      </c>
      <c r="E910" s="17">
        <f t="shared" si="14"/>
      </c>
    </row>
    <row r="911" spans="1:5" ht="12.75">
      <c r="A911" s="40" t="s">
        <v>583</v>
      </c>
      <c r="B911" s="46" t="s">
        <v>374</v>
      </c>
      <c r="D911" s="19">
        <v>7.7</v>
      </c>
      <c r="E911" s="17">
        <f t="shared" si="14"/>
      </c>
    </row>
    <row r="912" spans="1:5" ht="12.75">
      <c r="A912" s="40" t="s">
        <v>568</v>
      </c>
      <c r="B912" s="46" t="s">
        <v>374</v>
      </c>
      <c r="D912" s="19">
        <v>7.8</v>
      </c>
      <c r="E912" s="17">
        <f t="shared" si="14"/>
      </c>
    </row>
    <row r="913" spans="1:5" ht="12.75">
      <c r="A913" s="40" t="s">
        <v>570</v>
      </c>
      <c r="B913" s="46" t="s">
        <v>374</v>
      </c>
      <c r="D913" s="19">
        <v>7.5</v>
      </c>
      <c r="E913" s="17">
        <f t="shared" si="14"/>
      </c>
    </row>
    <row r="914" spans="1:5" ht="12.75">
      <c r="A914" s="40" t="s">
        <v>583</v>
      </c>
      <c r="B914" s="46" t="s">
        <v>375</v>
      </c>
      <c r="D914" s="19">
        <v>8.2</v>
      </c>
      <c r="E914" s="17">
        <f t="shared" si="14"/>
      </c>
    </row>
    <row r="915" spans="1:5" ht="12.75">
      <c r="A915" s="40" t="s">
        <v>568</v>
      </c>
      <c r="B915" s="46" t="s">
        <v>375</v>
      </c>
      <c r="D915" s="19">
        <v>8.1</v>
      </c>
      <c r="E915" s="17">
        <f t="shared" si="14"/>
      </c>
    </row>
    <row r="916" spans="1:5" ht="12.75">
      <c r="A916" s="40" t="s">
        <v>570</v>
      </c>
      <c r="B916" s="46" t="s">
        <v>375</v>
      </c>
      <c r="D916" s="19">
        <v>8.1</v>
      </c>
      <c r="E916" s="17">
        <f t="shared" si="14"/>
      </c>
    </row>
    <row r="917" spans="1:5" ht="12.75">
      <c r="A917" s="40" t="s">
        <v>583</v>
      </c>
      <c r="B917" s="46" t="s">
        <v>376</v>
      </c>
      <c r="D917" s="19">
        <v>7.1</v>
      </c>
      <c r="E917" s="17">
        <f t="shared" si="14"/>
      </c>
    </row>
    <row r="918" spans="1:5" ht="12.75">
      <c r="A918" s="40" t="s">
        <v>568</v>
      </c>
      <c r="B918" s="46" t="s">
        <v>376</v>
      </c>
      <c r="D918" s="19">
        <v>7.5</v>
      </c>
      <c r="E918" s="17">
        <f t="shared" si="14"/>
      </c>
    </row>
    <row r="919" spans="1:5" ht="12.75">
      <c r="A919" s="40" t="s">
        <v>570</v>
      </c>
      <c r="B919" s="46" t="s">
        <v>376</v>
      </c>
      <c r="D919" s="19">
        <v>8</v>
      </c>
      <c r="E919" s="17">
        <f t="shared" si="14"/>
      </c>
    </row>
    <row r="920" spans="1:5" ht="12.75">
      <c r="A920" s="40" t="s">
        <v>583</v>
      </c>
      <c r="B920" s="46" t="s">
        <v>377</v>
      </c>
      <c r="D920" s="19">
        <v>7.1</v>
      </c>
      <c r="E920" s="17">
        <f t="shared" si="14"/>
      </c>
    </row>
    <row r="921" spans="1:5" ht="12.75">
      <c r="A921" s="40" t="s">
        <v>568</v>
      </c>
      <c r="B921" s="46" t="s">
        <v>377</v>
      </c>
      <c r="D921" s="19">
        <v>6.9</v>
      </c>
      <c r="E921" s="17" t="str">
        <f t="shared" si="14"/>
        <v>Fail</v>
      </c>
    </row>
    <row r="922" spans="1:5" ht="12.75">
      <c r="A922" s="40" t="s">
        <v>570</v>
      </c>
      <c r="B922" s="46" t="s">
        <v>377</v>
      </c>
      <c r="D922" s="19">
        <v>7.1</v>
      </c>
      <c r="E922" s="17">
        <f t="shared" si="14"/>
      </c>
    </row>
    <row r="923" spans="1:5" ht="12.75">
      <c r="A923" s="40" t="s">
        <v>583</v>
      </c>
      <c r="B923" s="46" t="s">
        <v>378</v>
      </c>
      <c r="D923" s="19">
        <v>7.4</v>
      </c>
      <c r="E923" s="17">
        <f t="shared" si="14"/>
      </c>
    </row>
    <row r="924" spans="1:5" ht="12.75">
      <c r="A924" s="40" t="s">
        <v>568</v>
      </c>
      <c r="B924" s="46" t="s">
        <v>378</v>
      </c>
      <c r="D924" s="19">
        <v>7.2</v>
      </c>
      <c r="E924" s="17">
        <f t="shared" si="14"/>
      </c>
    </row>
    <row r="925" spans="1:5" ht="12.75">
      <c r="A925" s="40" t="s">
        <v>570</v>
      </c>
      <c r="B925" s="46" t="s">
        <v>378</v>
      </c>
      <c r="D925" s="19">
        <v>6.9</v>
      </c>
      <c r="E925" s="17" t="str">
        <f t="shared" si="14"/>
        <v>Fail</v>
      </c>
    </row>
    <row r="926" spans="1:5" ht="12.75">
      <c r="A926" s="40" t="s">
        <v>583</v>
      </c>
      <c r="B926" s="46" t="s">
        <v>379</v>
      </c>
      <c r="D926" s="19">
        <v>6.2</v>
      </c>
      <c r="E926" s="17" t="str">
        <f t="shared" si="14"/>
        <v>Fail</v>
      </c>
    </row>
    <row r="927" spans="1:5" ht="12.75">
      <c r="A927" s="40" t="s">
        <v>568</v>
      </c>
      <c r="B927" s="46" t="s">
        <v>379</v>
      </c>
      <c r="D927" s="19">
        <v>6.3</v>
      </c>
      <c r="E927" s="17" t="str">
        <f t="shared" si="14"/>
        <v>Fail</v>
      </c>
    </row>
    <row r="928" spans="1:5" ht="12.75">
      <c r="A928" s="40" t="s">
        <v>570</v>
      </c>
      <c r="B928" s="46" t="s">
        <v>379</v>
      </c>
      <c r="D928" s="19">
        <v>6.4</v>
      </c>
      <c r="E928" s="17" t="str">
        <f t="shared" si="14"/>
        <v>Fail</v>
      </c>
    </row>
    <row r="929" spans="1:5" ht="12.75">
      <c r="A929" s="40" t="s">
        <v>583</v>
      </c>
      <c r="B929" s="46" t="s">
        <v>380</v>
      </c>
      <c r="D929" s="19">
        <v>6.1</v>
      </c>
      <c r="E929" s="17" t="str">
        <f t="shared" si="14"/>
        <v>Fail</v>
      </c>
    </row>
    <row r="930" spans="1:5" ht="12.75">
      <c r="A930" s="40" t="s">
        <v>568</v>
      </c>
      <c r="B930" s="46" t="s">
        <v>380</v>
      </c>
      <c r="D930" s="19">
        <v>6.4</v>
      </c>
      <c r="E930" s="17" t="str">
        <f t="shared" si="14"/>
        <v>Fail</v>
      </c>
    </row>
    <row r="931" spans="1:5" ht="12.75">
      <c r="A931" s="40" t="s">
        <v>570</v>
      </c>
      <c r="B931" s="46" t="s">
        <v>380</v>
      </c>
      <c r="D931" s="19">
        <v>7.4</v>
      </c>
      <c r="E931" s="17">
        <f t="shared" si="14"/>
      </c>
    </row>
    <row r="932" spans="1:5" ht="12.75">
      <c r="A932" s="40" t="s">
        <v>583</v>
      </c>
      <c r="B932" s="46" t="s">
        <v>381</v>
      </c>
      <c r="D932" s="19">
        <v>6.8</v>
      </c>
      <c r="E932" s="17" t="str">
        <f t="shared" si="14"/>
        <v>Fail</v>
      </c>
    </row>
    <row r="933" spans="1:5" ht="12.75">
      <c r="A933" s="40" t="s">
        <v>568</v>
      </c>
      <c r="B933" s="46" t="s">
        <v>381</v>
      </c>
      <c r="D933" s="19">
        <v>6.8</v>
      </c>
      <c r="E933" s="17" t="str">
        <f t="shared" si="14"/>
        <v>Fail</v>
      </c>
    </row>
    <row r="934" spans="1:5" ht="12.75">
      <c r="A934" s="40" t="s">
        <v>570</v>
      </c>
      <c r="B934" s="46" t="s">
        <v>381</v>
      </c>
      <c r="D934" s="19">
        <v>7</v>
      </c>
      <c r="E934" s="17">
        <f t="shared" si="14"/>
      </c>
    </row>
    <row r="935" spans="1:5" ht="12.75">
      <c r="A935" s="40" t="s">
        <v>583</v>
      </c>
      <c r="B935" s="46" t="s">
        <v>382</v>
      </c>
      <c r="D935" s="19">
        <v>6.5</v>
      </c>
      <c r="E935" s="17" t="str">
        <f t="shared" si="14"/>
        <v>Fail</v>
      </c>
    </row>
    <row r="936" spans="1:5" ht="12.75">
      <c r="A936" s="40" t="s">
        <v>568</v>
      </c>
      <c r="B936" s="46" t="s">
        <v>382</v>
      </c>
      <c r="D936" s="19">
        <v>6.5</v>
      </c>
      <c r="E936" s="17" t="str">
        <f t="shared" si="14"/>
        <v>Fail</v>
      </c>
    </row>
    <row r="937" spans="1:5" ht="12.75">
      <c r="A937" s="40" t="s">
        <v>570</v>
      </c>
      <c r="B937" s="46" t="s">
        <v>382</v>
      </c>
      <c r="D937" s="19">
        <v>7.1</v>
      </c>
      <c r="E937" s="17">
        <f t="shared" si="14"/>
      </c>
    </row>
    <row r="938" spans="1:5" ht="12.75">
      <c r="A938" s="40" t="s">
        <v>583</v>
      </c>
      <c r="B938" s="46" t="s">
        <v>383</v>
      </c>
      <c r="D938" s="19">
        <v>8.7</v>
      </c>
      <c r="E938" s="17">
        <f t="shared" si="14"/>
      </c>
    </row>
    <row r="939" spans="1:5" ht="12.75">
      <c r="A939" s="40" t="s">
        <v>568</v>
      </c>
      <c r="B939" s="46" t="s">
        <v>383</v>
      </c>
      <c r="D939" s="19">
        <v>8.6</v>
      </c>
      <c r="E939" s="17">
        <f t="shared" si="14"/>
      </c>
    </row>
    <row r="940" spans="1:5" ht="12.75">
      <c r="A940" s="40" t="s">
        <v>570</v>
      </c>
      <c r="B940" s="46" t="s">
        <v>383</v>
      </c>
      <c r="D940" s="19">
        <v>8.6</v>
      </c>
      <c r="E940" s="17">
        <f t="shared" si="14"/>
      </c>
    </row>
    <row r="941" spans="1:5" ht="12.75">
      <c r="A941" s="40" t="s">
        <v>583</v>
      </c>
      <c r="B941" s="46" t="s">
        <v>384</v>
      </c>
      <c r="D941" s="19">
        <v>7.7</v>
      </c>
      <c r="E941" s="17">
        <f t="shared" si="14"/>
      </c>
    </row>
    <row r="942" spans="1:5" ht="12.75">
      <c r="A942" s="40" t="s">
        <v>568</v>
      </c>
      <c r="B942" s="46" t="s">
        <v>384</v>
      </c>
      <c r="D942" s="19">
        <v>7.7</v>
      </c>
      <c r="E942" s="17">
        <f t="shared" si="14"/>
      </c>
    </row>
    <row r="943" spans="1:5" ht="12.75">
      <c r="A943" s="40" t="s">
        <v>570</v>
      </c>
      <c r="B943" s="46" t="s">
        <v>384</v>
      </c>
      <c r="D943" s="19">
        <v>7.9</v>
      </c>
      <c r="E943" s="17">
        <f t="shared" si="14"/>
      </c>
    </row>
    <row r="944" spans="1:5" ht="12.75">
      <c r="A944" s="40" t="s">
        <v>583</v>
      </c>
      <c r="B944" s="46" t="s">
        <v>385</v>
      </c>
      <c r="D944" s="19">
        <v>6.7</v>
      </c>
      <c r="E944" s="17" t="str">
        <f t="shared" si="14"/>
        <v>Fail</v>
      </c>
    </row>
    <row r="945" spans="1:5" ht="12.75">
      <c r="A945" s="40" t="s">
        <v>568</v>
      </c>
      <c r="B945" s="46" t="s">
        <v>385</v>
      </c>
      <c r="D945" s="19">
        <v>6.8</v>
      </c>
      <c r="E945" s="17" t="str">
        <f t="shared" si="14"/>
        <v>Fail</v>
      </c>
    </row>
    <row r="946" spans="1:5" ht="12.75">
      <c r="A946" s="40" t="s">
        <v>570</v>
      </c>
      <c r="B946" s="46" t="s">
        <v>385</v>
      </c>
      <c r="D946" s="19">
        <v>6.8</v>
      </c>
      <c r="E946" s="17" t="str">
        <f t="shared" si="14"/>
        <v>Fail</v>
      </c>
    </row>
    <row r="947" spans="1:5" ht="12.75">
      <c r="A947" s="40" t="s">
        <v>583</v>
      </c>
      <c r="B947" s="46" t="s">
        <v>386</v>
      </c>
      <c r="D947" s="19">
        <v>7.6</v>
      </c>
      <c r="E947" s="17">
        <f t="shared" si="14"/>
      </c>
    </row>
    <row r="948" spans="1:5" ht="12.75">
      <c r="A948" s="40" t="s">
        <v>568</v>
      </c>
      <c r="B948" s="46" t="s">
        <v>386</v>
      </c>
      <c r="D948" s="19">
        <v>7.6</v>
      </c>
      <c r="E948" s="17">
        <f t="shared" si="14"/>
      </c>
    </row>
    <row r="949" spans="1:5" ht="12.75">
      <c r="A949" s="40" t="s">
        <v>570</v>
      </c>
      <c r="B949" s="46" t="s">
        <v>386</v>
      </c>
      <c r="D949" s="19">
        <v>7.8</v>
      </c>
      <c r="E949" s="17">
        <f t="shared" si="14"/>
      </c>
    </row>
    <row r="950" spans="1:5" ht="12.75">
      <c r="A950" s="40" t="s">
        <v>583</v>
      </c>
      <c r="B950" s="46" t="s">
        <v>387</v>
      </c>
      <c r="D950" s="19">
        <v>8.6</v>
      </c>
      <c r="E950" s="17">
        <f t="shared" si="14"/>
      </c>
    </row>
    <row r="951" spans="1:5" ht="12.75">
      <c r="A951" s="40" t="s">
        <v>568</v>
      </c>
      <c r="B951" s="46" t="s">
        <v>387</v>
      </c>
      <c r="D951" s="19">
        <v>8.5</v>
      </c>
      <c r="E951" s="17">
        <f t="shared" si="14"/>
      </c>
    </row>
    <row r="952" spans="1:5" ht="12.75">
      <c r="A952" s="40" t="s">
        <v>570</v>
      </c>
      <c r="B952" s="46" t="s">
        <v>387</v>
      </c>
      <c r="D952" s="19">
        <v>8.3</v>
      </c>
      <c r="E952" s="17">
        <f t="shared" si="14"/>
      </c>
    </row>
    <row r="953" spans="1:5" ht="12.75">
      <c r="A953" s="40" t="s">
        <v>583</v>
      </c>
      <c r="B953" s="46" t="s">
        <v>388</v>
      </c>
      <c r="D953" s="19">
        <v>9</v>
      </c>
      <c r="E953" s="17">
        <f t="shared" si="14"/>
      </c>
    </row>
    <row r="954" spans="1:5" ht="12.75">
      <c r="A954" s="40" t="s">
        <v>568</v>
      </c>
      <c r="B954" s="46" t="s">
        <v>388</v>
      </c>
      <c r="D954" s="19">
        <v>8.7</v>
      </c>
      <c r="E954" s="17">
        <f t="shared" si="14"/>
      </c>
    </row>
    <row r="955" spans="1:5" ht="12.75">
      <c r="A955" s="40" t="s">
        <v>570</v>
      </c>
      <c r="B955" s="46" t="s">
        <v>388</v>
      </c>
      <c r="D955" s="19">
        <v>8.9</v>
      </c>
      <c r="E955" s="17">
        <f t="shared" si="14"/>
      </c>
    </row>
    <row r="956" spans="1:5" ht="12.75">
      <c r="A956" s="40" t="s">
        <v>583</v>
      </c>
      <c r="B956" s="46" t="s">
        <v>389</v>
      </c>
      <c r="D956" s="19">
        <v>8</v>
      </c>
      <c r="E956" s="17">
        <f t="shared" si="14"/>
      </c>
    </row>
    <row r="957" spans="1:5" ht="12.75">
      <c r="A957" s="40" t="s">
        <v>568</v>
      </c>
      <c r="B957" s="46" t="s">
        <v>389</v>
      </c>
      <c r="D957" s="19">
        <v>8</v>
      </c>
      <c r="E957" s="17">
        <f t="shared" si="14"/>
      </c>
    </row>
    <row r="958" spans="1:5" ht="12.75">
      <c r="A958" s="40" t="s">
        <v>570</v>
      </c>
      <c r="B958" s="46" t="s">
        <v>389</v>
      </c>
      <c r="D958" s="19">
        <v>8.3</v>
      </c>
      <c r="E958" s="17">
        <f t="shared" si="14"/>
      </c>
    </row>
    <row r="959" spans="1:5" ht="12.75">
      <c r="A959" s="40" t="s">
        <v>583</v>
      </c>
      <c r="B959" s="46" t="s">
        <v>390</v>
      </c>
      <c r="D959" s="19">
        <v>9.5</v>
      </c>
      <c r="E959" s="17">
        <f t="shared" si="14"/>
      </c>
    </row>
    <row r="960" spans="1:5" ht="12.75">
      <c r="A960" s="40" t="s">
        <v>568</v>
      </c>
      <c r="B960" s="46" t="s">
        <v>390</v>
      </c>
      <c r="D960" s="19">
        <v>9.4</v>
      </c>
      <c r="E960" s="17">
        <f t="shared" si="14"/>
      </c>
    </row>
    <row r="961" spans="1:5" ht="12.75">
      <c r="A961" s="40" t="s">
        <v>570</v>
      </c>
      <c r="B961" s="46" t="s">
        <v>390</v>
      </c>
      <c r="D961" s="19">
        <v>9.1</v>
      </c>
      <c r="E961" s="17">
        <f t="shared" si="14"/>
      </c>
    </row>
    <row r="962" spans="1:5" ht="12.75">
      <c r="A962" s="40" t="s">
        <v>583</v>
      </c>
      <c r="B962" s="46" t="s">
        <v>391</v>
      </c>
      <c r="D962" s="19">
        <v>8.5</v>
      </c>
      <c r="E962" s="17">
        <f t="shared" si="14"/>
      </c>
    </row>
    <row r="963" spans="1:5" ht="12.75">
      <c r="A963" s="40" t="s">
        <v>568</v>
      </c>
      <c r="B963" s="46" t="s">
        <v>391</v>
      </c>
      <c r="D963" s="19">
        <v>8.6</v>
      </c>
      <c r="E963" s="17">
        <f t="shared" si="14"/>
      </c>
    </row>
    <row r="964" spans="1:5" ht="12.75">
      <c r="A964" s="40" t="s">
        <v>570</v>
      </c>
      <c r="B964" s="46" t="s">
        <v>391</v>
      </c>
      <c r="D964" s="19">
        <v>8.5</v>
      </c>
      <c r="E964" s="17">
        <f aca="true" t="shared" si="15" ref="E964:E1027">IF(D964&lt;7,"Fail","")</f>
      </c>
    </row>
    <row r="965" spans="1:5" ht="12.75">
      <c r="A965" s="40" t="s">
        <v>583</v>
      </c>
      <c r="B965" s="46" t="s">
        <v>392</v>
      </c>
      <c r="D965" s="19">
        <v>8.8</v>
      </c>
      <c r="E965" s="17">
        <f t="shared" si="15"/>
      </c>
    </row>
    <row r="966" spans="1:5" ht="12.75">
      <c r="A966" s="40" t="s">
        <v>568</v>
      </c>
      <c r="B966" s="46" t="s">
        <v>392</v>
      </c>
      <c r="D966" s="19">
        <v>9.1</v>
      </c>
      <c r="E966" s="17">
        <f t="shared" si="15"/>
      </c>
    </row>
    <row r="967" spans="1:5" ht="12.75">
      <c r="A967" s="40" t="s">
        <v>570</v>
      </c>
      <c r="B967" s="46" t="s">
        <v>392</v>
      </c>
      <c r="D967" s="19">
        <v>9.4</v>
      </c>
      <c r="E967" s="17">
        <f t="shared" si="15"/>
      </c>
    </row>
    <row r="968" spans="1:5" ht="12.75">
      <c r="A968" s="40" t="s">
        <v>583</v>
      </c>
      <c r="B968" s="46" t="s">
        <v>393</v>
      </c>
      <c r="D968" s="19">
        <v>9</v>
      </c>
      <c r="E968" s="17">
        <f t="shared" si="15"/>
      </c>
    </row>
    <row r="969" spans="1:5" ht="12.75">
      <c r="A969" s="40" t="s">
        <v>568</v>
      </c>
      <c r="B969" s="46" t="s">
        <v>393</v>
      </c>
      <c r="D969" s="19">
        <v>9.3</v>
      </c>
      <c r="E969" s="17">
        <f t="shared" si="15"/>
      </c>
    </row>
    <row r="970" spans="1:5" ht="12.75">
      <c r="A970" s="40" t="s">
        <v>570</v>
      </c>
      <c r="B970" s="46" t="s">
        <v>393</v>
      </c>
      <c r="D970" s="19">
        <v>9.3</v>
      </c>
      <c r="E970" s="17">
        <f t="shared" si="15"/>
      </c>
    </row>
    <row r="971" spans="1:5" ht="12.75">
      <c r="A971" s="40" t="s">
        <v>583</v>
      </c>
      <c r="B971" s="46" t="s">
        <v>394</v>
      </c>
      <c r="D971" s="19">
        <v>9.1</v>
      </c>
      <c r="E971" s="17">
        <f t="shared" si="15"/>
      </c>
    </row>
    <row r="972" spans="1:5" ht="12.75">
      <c r="A972" s="40" t="s">
        <v>568</v>
      </c>
      <c r="B972" s="46" t="s">
        <v>394</v>
      </c>
      <c r="D972" s="19">
        <v>9.4</v>
      </c>
      <c r="E972" s="17">
        <f t="shared" si="15"/>
      </c>
    </row>
    <row r="973" spans="1:5" ht="12.75">
      <c r="A973" s="40" t="s">
        <v>570</v>
      </c>
      <c r="B973" s="46" t="s">
        <v>394</v>
      </c>
      <c r="D973" s="19">
        <v>7.9</v>
      </c>
      <c r="E973" s="17">
        <f t="shared" si="15"/>
      </c>
    </row>
    <row r="974" spans="1:5" ht="12.75">
      <c r="A974" s="40" t="s">
        <v>583</v>
      </c>
      <c r="B974" s="46" t="s">
        <v>395</v>
      </c>
      <c r="D974" s="19">
        <v>10.4</v>
      </c>
      <c r="E974" s="17">
        <f t="shared" si="15"/>
      </c>
    </row>
    <row r="975" spans="1:5" ht="12.75">
      <c r="A975" s="40" t="s">
        <v>568</v>
      </c>
      <c r="B975" s="46" t="s">
        <v>395</v>
      </c>
      <c r="D975" s="19">
        <v>10.4</v>
      </c>
      <c r="E975" s="17">
        <f t="shared" si="15"/>
      </c>
    </row>
    <row r="976" spans="1:5" ht="12.75">
      <c r="A976" s="40" t="s">
        <v>570</v>
      </c>
      <c r="B976" s="46" t="s">
        <v>395</v>
      </c>
      <c r="D976" s="19">
        <v>9.6</v>
      </c>
      <c r="E976" s="17">
        <f t="shared" si="15"/>
      </c>
    </row>
    <row r="977" spans="1:5" ht="12.75">
      <c r="A977" s="40" t="s">
        <v>583</v>
      </c>
      <c r="B977" s="46" t="s">
        <v>396</v>
      </c>
      <c r="D977" s="19">
        <v>9.9</v>
      </c>
      <c r="E977" s="17">
        <f t="shared" si="15"/>
      </c>
    </row>
    <row r="978" spans="1:5" ht="12.75">
      <c r="A978" s="40" t="s">
        <v>568</v>
      </c>
      <c r="B978" s="46" t="s">
        <v>396</v>
      </c>
      <c r="D978" s="19">
        <v>9.5</v>
      </c>
      <c r="E978" s="17">
        <f t="shared" si="15"/>
      </c>
    </row>
    <row r="979" spans="1:5" ht="12.75">
      <c r="A979" s="40" t="s">
        <v>570</v>
      </c>
      <c r="B979" s="46" t="s">
        <v>396</v>
      </c>
      <c r="D979" s="19">
        <v>9.2</v>
      </c>
      <c r="E979" s="17">
        <f t="shared" si="15"/>
      </c>
    </row>
    <row r="980" spans="1:5" ht="12.75">
      <c r="A980" s="40" t="s">
        <v>583</v>
      </c>
      <c r="B980" s="46" t="s">
        <v>397</v>
      </c>
      <c r="D980" s="19">
        <v>11.6</v>
      </c>
      <c r="E980" s="17">
        <f t="shared" si="15"/>
      </c>
    </row>
    <row r="981" spans="1:5" ht="12.75">
      <c r="A981" s="40" t="s">
        <v>568</v>
      </c>
      <c r="B981" s="46" t="s">
        <v>397</v>
      </c>
      <c r="D981" s="19">
        <v>11.3</v>
      </c>
      <c r="E981" s="17">
        <f t="shared" si="15"/>
      </c>
    </row>
    <row r="982" spans="1:5" ht="12.75">
      <c r="A982" s="40" t="s">
        <v>570</v>
      </c>
      <c r="B982" s="46" t="s">
        <v>397</v>
      </c>
      <c r="D982" s="19">
        <v>10.7</v>
      </c>
      <c r="E982" s="17">
        <f t="shared" si="15"/>
      </c>
    </row>
    <row r="983" spans="1:5" ht="12.75">
      <c r="A983" s="40" t="s">
        <v>583</v>
      </c>
      <c r="B983" s="46" t="s">
        <v>398</v>
      </c>
      <c r="D983" s="19">
        <v>10.2</v>
      </c>
      <c r="E983" s="17">
        <f t="shared" si="15"/>
      </c>
    </row>
    <row r="984" spans="1:5" ht="12.75">
      <c r="A984" s="40" t="s">
        <v>568</v>
      </c>
      <c r="B984" s="46" t="s">
        <v>398</v>
      </c>
      <c r="D984" s="19">
        <v>10.4</v>
      </c>
      <c r="E984" s="17">
        <f t="shared" si="15"/>
      </c>
    </row>
    <row r="985" spans="1:5" ht="12.75">
      <c r="A985" s="40" t="s">
        <v>570</v>
      </c>
      <c r="B985" s="46" t="s">
        <v>398</v>
      </c>
      <c r="D985" s="19">
        <v>10.7</v>
      </c>
      <c r="E985" s="17">
        <f t="shared" si="15"/>
      </c>
    </row>
    <row r="986" spans="1:5" ht="12.75">
      <c r="A986" s="40" t="s">
        <v>583</v>
      </c>
      <c r="B986" s="46" t="s">
        <v>399</v>
      </c>
      <c r="D986" s="19">
        <v>12.1</v>
      </c>
      <c r="E986" s="17">
        <f t="shared" si="15"/>
      </c>
    </row>
    <row r="987" spans="1:5" ht="12.75">
      <c r="A987" s="40" t="s">
        <v>568</v>
      </c>
      <c r="B987" s="46" t="s">
        <v>399</v>
      </c>
      <c r="D987" s="19">
        <v>11.9</v>
      </c>
      <c r="E987" s="17">
        <f t="shared" si="15"/>
      </c>
    </row>
    <row r="988" spans="1:5" ht="12.75">
      <c r="A988" s="40" t="s">
        <v>570</v>
      </c>
      <c r="B988" s="46" t="s">
        <v>399</v>
      </c>
      <c r="D988" s="19">
        <v>11.4</v>
      </c>
      <c r="E988" s="17">
        <f t="shared" si="15"/>
      </c>
    </row>
    <row r="989" spans="1:5" ht="12.75">
      <c r="A989" s="40" t="s">
        <v>583</v>
      </c>
      <c r="B989" s="46" t="s">
        <v>400</v>
      </c>
      <c r="D989" s="19">
        <v>11.9</v>
      </c>
      <c r="E989" s="17">
        <f t="shared" si="15"/>
      </c>
    </row>
    <row r="990" spans="1:5" ht="12.75">
      <c r="A990" s="40" t="s">
        <v>568</v>
      </c>
      <c r="B990" s="46" t="s">
        <v>400</v>
      </c>
      <c r="D990" s="19">
        <v>11.8</v>
      </c>
      <c r="E990" s="17">
        <f t="shared" si="15"/>
      </c>
    </row>
    <row r="991" spans="1:5" ht="12.75">
      <c r="A991" s="40" t="s">
        <v>570</v>
      </c>
      <c r="B991" s="46" t="s">
        <v>400</v>
      </c>
      <c r="D991" s="19">
        <v>11.4</v>
      </c>
      <c r="E991" s="17">
        <f t="shared" si="15"/>
      </c>
    </row>
    <row r="992" spans="1:5" ht="12.75">
      <c r="A992" s="40" t="s">
        <v>583</v>
      </c>
      <c r="B992" s="46" t="s">
        <v>401</v>
      </c>
      <c r="D992" s="19">
        <v>10.7</v>
      </c>
      <c r="E992" s="17">
        <f t="shared" si="15"/>
      </c>
    </row>
    <row r="993" spans="1:5" ht="12.75">
      <c r="A993" s="40" t="s">
        <v>568</v>
      </c>
      <c r="B993" s="46" t="s">
        <v>401</v>
      </c>
      <c r="D993" s="19">
        <v>10.7</v>
      </c>
      <c r="E993" s="17">
        <f t="shared" si="15"/>
      </c>
    </row>
    <row r="994" spans="1:5" ht="12.75">
      <c r="A994" s="40" t="s">
        <v>570</v>
      </c>
      <c r="B994" s="46" t="s">
        <v>401</v>
      </c>
      <c r="D994" s="19">
        <v>10.5</v>
      </c>
      <c r="E994" s="17">
        <f t="shared" si="15"/>
      </c>
    </row>
    <row r="995" spans="1:5" ht="12.75">
      <c r="A995" s="40" t="s">
        <v>583</v>
      </c>
      <c r="B995" s="46" t="s">
        <v>402</v>
      </c>
      <c r="D995" s="19">
        <v>10.4</v>
      </c>
      <c r="E995" s="17">
        <f t="shared" si="15"/>
      </c>
    </row>
    <row r="996" spans="1:5" ht="12.75">
      <c r="A996" s="40" t="s">
        <v>568</v>
      </c>
      <c r="B996" s="46" t="s">
        <v>402</v>
      </c>
      <c r="D996" s="19">
        <v>10.4</v>
      </c>
      <c r="E996" s="17">
        <f t="shared" si="15"/>
      </c>
    </row>
    <row r="997" spans="1:5" ht="12.75">
      <c r="A997" s="40" t="s">
        <v>570</v>
      </c>
      <c r="B997" s="46" t="s">
        <v>402</v>
      </c>
      <c r="D997" s="19">
        <v>10.1</v>
      </c>
      <c r="E997" s="17">
        <f t="shared" si="15"/>
      </c>
    </row>
    <row r="998" spans="1:5" ht="12.75">
      <c r="A998" s="40" t="s">
        <v>583</v>
      </c>
      <c r="B998" s="46" t="s">
        <v>403</v>
      </c>
      <c r="D998" s="19">
        <v>11</v>
      </c>
      <c r="E998" s="17">
        <f t="shared" si="15"/>
      </c>
    </row>
    <row r="999" spans="1:5" ht="12.75">
      <c r="A999" s="40" t="s">
        <v>568</v>
      </c>
      <c r="B999" s="46" t="s">
        <v>403</v>
      </c>
      <c r="D999" s="19">
        <v>10.7</v>
      </c>
      <c r="E999" s="17">
        <f t="shared" si="15"/>
      </c>
    </row>
    <row r="1000" spans="1:5" ht="12.75">
      <c r="A1000" s="40" t="s">
        <v>570</v>
      </c>
      <c r="B1000" s="46" t="s">
        <v>403</v>
      </c>
      <c r="D1000" s="19">
        <v>10.4</v>
      </c>
      <c r="E1000" s="17">
        <f t="shared" si="15"/>
      </c>
    </row>
    <row r="1001" spans="1:5" ht="12.75">
      <c r="A1001" s="40" t="s">
        <v>583</v>
      </c>
      <c r="B1001" s="46" t="s">
        <v>404</v>
      </c>
      <c r="D1001" s="19">
        <v>11.4</v>
      </c>
      <c r="E1001" s="17">
        <f t="shared" si="15"/>
      </c>
    </row>
    <row r="1002" spans="1:5" ht="12.75">
      <c r="A1002" s="40" t="s">
        <v>568</v>
      </c>
      <c r="B1002" s="46" t="s">
        <v>404</v>
      </c>
      <c r="D1002" s="19">
        <v>11</v>
      </c>
      <c r="E1002" s="17">
        <f t="shared" si="15"/>
      </c>
    </row>
    <row r="1003" spans="1:5" ht="12.75">
      <c r="A1003" s="40" t="s">
        <v>570</v>
      </c>
      <c r="B1003" s="46" t="s">
        <v>404</v>
      </c>
      <c r="D1003" s="19">
        <v>10.6</v>
      </c>
      <c r="E1003" s="17">
        <f t="shared" si="15"/>
      </c>
    </row>
    <row r="1004" spans="1:5" ht="12.75">
      <c r="A1004" s="40" t="s">
        <v>583</v>
      </c>
      <c r="B1004" s="46" t="s">
        <v>405</v>
      </c>
      <c r="D1004" s="19">
        <v>11.3</v>
      </c>
      <c r="E1004" s="17">
        <f t="shared" si="15"/>
      </c>
    </row>
    <row r="1005" spans="1:5" ht="12.75">
      <c r="A1005" s="40" t="s">
        <v>568</v>
      </c>
      <c r="B1005" s="46" t="s">
        <v>405</v>
      </c>
      <c r="D1005" s="19">
        <v>11.2</v>
      </c>
      <c r="E1005" s="17">
        <f t="shared" si="15"/>
      </c>
    </row>
    <row r="1006" spans="1:5" ht="12.75">
      <c r="A1006" s="40" t="s">
        <v>570</v>
      </c>
      <c r="B1006" s="46" t="s">
        <v>405</v>
      </c>
      <c r="D1006" s="19">
        <v>10.9</v>
      </c>
      <c r="E1006" s="17">
        <f t="shared" si="15"/>
      </c>
    </row>
    <row r="1007" spans="1:5" ht="12.75">
      <c r="A1007" s="40" t="s">
        <v>583</v>
      </c>
      <c r="B1007" s="46" t="s">
        <v>406</v>
      </c>
      <c r="D1007" s="19">
        <v>11.4</v>
      </c>
      <c r="E1007" s="17">
        <f t="shared" si="15"/>
      </c>
    </row>
    <row r="1008" spans="1:5" ht="12.75">
      <c r="A1008" s="40" t="s">
        <v>568</v>
      </c>
      <c r="B1008" s="46" t="s">
        <v>406</v>
      </c>
      <c r="D1008" s="19">
        <v>11.5</v>
      </c>
      <c r="E1008" s="17">
        <f t="shared" si="15"/>
      </c>
    </row>
    <row r="1009" spans="1:5" ht="12.75">
      <c r="A1009" s="40" t="s">
        <v>570</v>
      </c>
      <c r="B1009" s="46" t="s">
        <v>406</v>
      </c>
      <c r="D1009" s="19">
        <v>10.8</v>
      </c>
      <c r="E1009" s="17">
        <f t="shared" si="15"/>
      </c>
    </row>
    <row r="1010" spans="1:5" ht="12.75">
      <c r="A1010" s="40" t="s">
        <v>583</v>
      </c>
      <c r="B1010" s="46" t="s">
        <v>407</v>
      </c>
      <c r="D1010" s="19">
        <v>10.7</v>
      </c>
      <c r="E1010" s="17">
        <f t="shared" si="15"/>
      </c>
    </row>
    <row r="1011" spans="1:5" ht="12.75">
      <c r="A1011" s="40" t="s">
        <v>568</v>
      </c>
      <c r="B1011" s="46" t="s">
        <v>407</v>
      </c>
      <c r="D1011" s="19">
        <v>12</v>
      </c>
      <c r="E1011" s="17">
        <f t="shared" si="15"/>
      </c>
    </row>
    <row r="1012" spans="1:5" ht="12.75">
      <c r="A1012" s="40" t="s">
        <v>570</v>
      </c>
      <c r="B1012" s="46" t="s">
        <v>407</v>
      </c>
      <c r="D1012" s="19">
        <v>11.8</v>
      </c>
      <c r="E1012" s="17">
        <f t="shared" si="15"/>
      </c>
    </row>
    <row r="1013" spans="1:5" ht="12.75">
      <c r="A1013" s="40" t="s">
        <v>583</v>
      </c>
      <c r="B1013" s="46" t="s">
        <v>408</v>
      </c>
      <c r="D1013" s="19">
        <v>11.6</v>
      </c>
      <c r="E1013" s="17">
        <f t="shared" si="15"/>
      </c>
    </row>
    <row r="1014" spans="1:5" ht="12.75">
      <c r="A1014" s="40" t="s">
        <v>568</v>
      </c>
      <c r="B1014" s="46" t="s">
        <v>408</v>
      </c>
      <c r="D1014" s="19">
        <v>11.5</v>
      </c>
      <c r="E1014" s="17">
        <f t="shared" si="15"/>
      </c>
    </row>
    <row r="1015" spans="1:5" ht="12.75">
      <c r="A1015" s="40" t="s">
        <v>570</v>
      </c>
      <c r="B1015" s="46" t="s">
        <v>408</v>
      </c>
      <c r="D1015" s="19">
        <v>11.3</v>
      </c>
      <c r="E1015" s="17">
        <f t="shared" si="15"/>
      </c>
    </row>
    <row r="1016" spans="1:5" ht="12.75">
      <c r="A1016" s="40" t="s">
        <v>583</v>
      </c>
      <c r="B1016" s="46" t="s">
        <v>409</v>
      </c>
      <c r="D1016" s="19">
        <v>10.9</v>
      </c>
      <c r="E1016" s="17">
        <f t="shared" si="15"/>
      </c>
    </row>
    <row r="1017" spans="1:5" ht="12.75">
      <c r="A1017" s="40" t="s">
        <v>568</v>
      </c>
      <c r="B1017" s="46" t="s">
        <v>409</v>
      </c>
      <c r="D1017" s="19">
        <v>11</v>
      </c>
      <c r="E1017" s="17">
        <f t="shared" si="15"/>
      </c>
    </row>
    <row r="1018" spans="1:5" ht="12.75">
      <c r="A1018" s="40" t="s">
        <v>570</v>
      </c>
      <c r="B1018" s="46" t="s">
        <v>409</v>
      </c>
      <c r="D1018" s="19">
        <v>10.5</v>
      </c>
      <c r="E1018" s="17">
        <f t="shared" si="15"/>
      </c>
    </row>
    <row r="1019" spans="1:5" ht="12.75">
      <c r="A1019" s="40" t="s">
        <v>583</v>
      </c>
      <c r="B1019" s="46" t="s">
        <v>410</v>
      </c>
      <c r="D1019" s="19">
        <v>13.8</v>
      </c>
      <c r="E1019" s="17">
        <f t="shared" si="15"/>
      </c>
    </row>
    <row r="1020" spans="1:5" ht="12.75">
      <c r="A1020" s="40" t="s">
        <v>568</v>
      </c>
      <c r="B1020" s="46" t="s">
        <v>410</v>
      </c>
      <c r="D1020" s="19">
        <v>13.2</v>
      </c>
      <c r="E1020" s="17">
        <f t="shared" si="15"/>
      </c>
    </row>
    <row r="1021" spans="1:5" ht="12.75">
      <c r="A1021" s="40" t="s">
        <v>570</v>
      </c>
      <c r="B1021" s="46" t="s">
        <v>410</v>
      </c>
      <c r="D1021" s="19">
        <v>12.1</v>
      </c>
      <c r="E1021" s="17">
        <f t="shared" si="15"/>
      </c>
    </row>
    <row r="1022" spans="1:5" ht="12.75">
      <c r="A1022" s="40" t="s">
        <v>583</v>
      </c>
      <c r="B1022" s="46" t="s">
        <v>411</v>
      </c>
      <c r="D1022" s="19">
        <v>11.3</v>
      </c>
      <c r="E1022" s="17">
        <f t="shared" si="15"/>
      </c>
    </row>
    <row r="1023" spans="1:5" ht="12.75">
      <c r="A1023" s="40" t="s">
        <v>568</v>
      </c>
      <c r="B1023" s="46" t="s">
        <v>411</v>
      </c>
      <c r="D1023" s="19">
        <v>11.3</v>
      </c>
      <c r="E1023" s="17">
        <f t="shared" si="15"/>
      </c>
    </row>
    <row r="1024" spans="1:5" ht="12.75">
      <c r="A1024" s="40" t="s">
        <v>570</v>
      </c>
      <c r="B1024" s="46" t="s">
        <v>411</v>
      </c>
      <c r="D1024" s="19">
        <v>10.9</v>
      </c>
      <c r="E1024" s="17">
        <f t="shared" si="15"/>
      </c>
    </row>
    <row r="1025" spans="1:5" ht="12.75">
      <c r="A1025" s="40" t="s">
        <v>583</v>
      </c>
      <c r="B1025" s="46" t="s">
        <v>412</v>
      </c>
      <c r="D1025" s="19">
        <v>10.9</v>
      </c>
      <c r="E1025" s="17">
        <f t="shared" si="15"/>
      </c>
    </row>
    <row r="1026" spans="1:5" ht="12.75">
      <c r="A1026" s="40" t="s">
        <v>568</v>
      </c>
      <c r="B1026" s="46" t="s">
        <v>412</v>
      </c>
      <c r="D1026" s="19">
        <v>11</v>
      </c>
      <c r="E1026" s="17">
        <f t="shared" si="15"/>
      </c>
    </row>
    <row r="1027" spans="1:5" ht="12.75">
      <c r="A1027" s="40" t="s">
        <v>570</v>
      </c>
      <c r="B1027" s="46" t="s">
        <v>412</v>
      </c>
      <c r="D1027" s="19">
        <v>11</v>
      </c>
      <c r="E1027" s="17">
        <f t="shared" si="15"/>
      </c>
    </row>
    <row r="1028" spans="1:5" ht="12.75">
      <c r="A1028" s="40" t="s">
        <v>583</v>
      </c>
      <c r="B1028" s="46" t="s">
        <v>413</v>
      </c>
      <c r="D1028" s="19">
        <v>11.6</v>
      </c>
      <c r="E1028" s="17">
        <f aca="true" t="shared" si="16" ref="E1028:E1091">IF(D1028&lt;7,"Fail","")</f>
      </c>
    </row>
    <row r="1029" spans="1:5" ht="12.75">
      <c r="A1029" s="40" t="s">
        <v>568</v>
      </c>
      <c r="B1029" s="46" t="s">
        <v>413</v>
      </c>
      <c r="D1029" s="19">
        <v>11.6</v>
      </c>
      <c r="E1029" s="17">
        <f t="shared" si="16"/>
      </c>
    </row>
    <row r="1030" spans="1:5" ht="12.75">
      <c r="A1030" s="40" t="s">
        <v>570</v>
      </c>
      <c r="B1030" s="46" t="s">
        <v>413</v>
      </c>
      <c r="D1030" s="19">
        <v>11.1</v>
      </c>
      <c r="E1030" s="17">
        <f t="shared" si="16"/>
      </c>
    </row>
    <row r="1031" spans="1:5" ht="12.75">
      <c r="A1031" s="40" t="s">
        <v>583</v>
      </c>
      <c r="B1031" s="46" t="s">
        <v>414</v>
      </c>
      <c r="D1031" s="19">
        <v>11.9</v>
      </c>
      <c r="E1031" s="17">
        <f t="shared" si="16"/>
      </c>
    </row>
    <row r="1032" spans="1:5" ht="12.75">
      <c r="A1032" s="40" t="s">
        <v>568</v>
      </c>
      <c r="B1032" s="46" t="s">
        <v>414</v>
      </c>
      <c r="D1032" s="19">
        <v>11.4</v>
      </c>
      <c r="E1032" s="17">
        <f t="shared" si="16"/>
      </c>
    </row>
    <row r="1033" spans="1:5" ht="12.75">
      <c r="A1033" s="40" t="s">
        <v>570</v>
      </c>
      <c r="B1033" s="46" t="s">
        <v>414</v>
      </c>
      <c r="D1033" s="19">
        <v>10.9</v>
      </c>
      <c r="E1033" s="17">
        <f t="shared" si="16"/>
      </c>
    </row>
    <row r="1034" spans="1:5" ht="12.75">
      <c r="A1034" s="40" t="s">
        <v>583</v>
      </c>
      <c r="B1034" s="46" t="s">
        <v>415</v>
      </c>
      <c r="D1034" s="19">
        <v>10.6</v>
      </c>
      <c r="E1034" s="17">
        <f t="shared" si="16"/>
      </c>
    </row>
    <row r="1035" spans="1:5" ht="12.75">
      <c r="A1035" s="40" t="s">
        <v>568</v>
      </c>
      <c r="B1035" s="46" t="s">
        <v>415</v>
      </c>
      <c r="D1035" s="19">
        <v>10.4</v>
      </c>
      <c r="E1035" s="17">
        <f t="shared" si="16"/>
      </c>
    </row>
    <row r="1036" spans="1:5" ht="12.75">
      <c r="A1036" s="40" t="s">
        <v>570</v>
      </c>
      <c r="B1036" s="46" t="s">
        <v>415</v>
      </c>
      <c r="D1036" s="19">
        <v>10</v>
      </c>
      <c r="E1036" s="17">
        <f t="shared" si="16"/>
      </c>
    </row>
    <row r="1037" spans="1:5" ht="12.75">
      <c r="A1037" s="40" t="s">
        <v>568</v>
      </c>
      <c r="B1037" s="46" t="s">
        <v>416</v>
      </c>
      <c r="D1037" s="19">
        <v>10.5</v>
      </c>
      <c r="E1037" s="17">
        <f t="shared" si="16"/>
      </c>
    </row>
    <row r="1038" spans="1:5" ht="12.75">
      <c r="A1038" s="40" t="s">
        <v>570</v>
      </c>
      <c r="B1038" s="46" t="s">
        <v>416</v>
      </c>
      <c r="D1038" s="19">
        <v>10.5</v>
      </c>
      <c r="E1038" s="17">
        <f t="shared" si="16"/>
      </c>
    </row>
    <row r="1039" spans="1:5" ht="12.75">
      <c r="A1039" s="40" t="s">
        <v>583</v>
      </c>
      <c r="B1039" s="46" t="s">
        <v>417</v>
      </c>
      <c r="D1039" s="19">
        <v>10.3</v>
      </c>
      <c r="E1039" s="17">
        <f t="shared" si="16"/>
      </c>
    </row>
    <row r="1040" spans="1:5" ht="12.75">
      <c r="A1040" s="40" t="s">
        <v>568</v>
      </c>
      <c r="B1040" s="46" t="s">
        <v>417</v>
      </c>
      <c r="D1040" s="19">
        <v>10</v>
      </c>
      <c r="E1040" s="17">
        <f t="shared" si="16"/>
      </c>
    </row>
    <row r="1041" spans="1:5" ht="12.75">
      <c r="A1041" s="40" t="s">
        <v>570</v>
      </c>
      <c r="B1041" s="46" t="s">
        <v>417</v>
      </c>
      <c r="D1041" s="19">
        <v>9.9</v>
      </c>
      <c r="E1041" s="17">
        <f t="shared" si="16"/>
      </c>
    </row>
    <row r="1042" spans="1:5" ht="12.75">
      <c r="A1042" s="40" t="s">
        <v>583</v>
      </c>
      <c r="B1042" s="46" t="s">
        <v>418</v>
      </c>
      <c r="D1042" s="19">
        <v>10.3</v>
      </c>
      <c r="E1042" s="17">
        <f t="shared" si="16"/>
      </c>
    </row>
    <row r="1043" spans="1:5" ht="12.75">
      <c r="A1043" s="40" t="s">
        <v>568</v>
      </c>
      <c r="B1043" s="46" t="s">
        <v>418</v>
      </c>
      <c r="D1043" s="19">
        <v>10.4</v>
      </c>
      <c r="E1043" s="17">
        <f t="shared" si="16"/>
      </c>
    </row>
    <row r="1044" spans="1:5" ht="12.75">
      <c r="A1044" s="40" t="s">
        <v>570</v>
      </c>
      <c r="B1044" s="46" t="s">
        <v>418</v>
      </c>
      <c r="D1044" s="19">
        <v>10.3</v>
      </c>
      <c r="E1044" s="17">
        <f t="shared" si="16"/>
      </c>
    </row>
    <row r="1045" spans="1:5" ht="12.75">
      <c r="A1045" s="40" t="s">
        <v>583</v>
      </c>
      <c r="B1045" s="46" t="s">
        <v>419</v>
      </c>
      <c r="D1045" s="19">
        <v>9.7</v>
      </c>
      <c r="E1045" s="17">
        <f t="shared" si="16"/>
      </c>
    </row>
    <row r="1046" spans="1:5" ht="12.75">
      <c r="A1046" s="40" t="s">
        <v>568</v>
      </c>
      <c r="B1046" s="46" t="s">
        <v>419</v>
      </c>
      <c r="D1046" s="19">
        <v>9.8</v>
      </c>
      <c r="E1046" s="17">
        <f t="shared" si="16"/>
      </c>
    </row>
    <row r="1047" spans="1:5" ht="12.75">
      <c r="A1047" s="40" t="s">
        <v>570</v>
      </c>
      <c r="B1047" s="46" t="s">
        <v>419</v>
      </c>
      <c r="D1047" s="19">
        <v>9.5</v>
      </c>
      <c r="E1047" s="17">
        <f t="shared" si="16"/>
      </c>
    </row>
    <row r="1048" spans="1:5" ht="12.75">
      <c r="A1048" s="40" t="s">
        <v>583</v>
      </c>
      <c r="B1048" s="46" t="s">
        <v>420</v>
      </c>
      <c r="D1048" s="19">
        <v>7.9</v>
      </c>
      <c r="E1048" s="17">
        <f t="shared" si="16"/>
      </c>
    </row>
    <row r="1049" spans="1:5" ht="12.75">
      <c r="A1049" s="40" t="s">
        <v>568</v>
      </c>
      <c r="B1049" s="46" t="s">
        <v>420</v>
      </c>
      <c r="D1049" s="19">
        <v>7.9</v>
      </c>
      <c r="E1049" s="17">
        <f t="shared" si="16"/>
      </c>
    </row>
    <row r="1050" spans="1:5" ht="12.75">
      <c r="A1050" s="40" t="s">
        <v>570</v>
      </c>
      <c r="B1050" s="46" t="s">
        <v>420</v>
      </c>
      <c r="D1050" s="19">
        <v>8</v>
      </c>
      <c r="E1050" s="17">
        <f t="shared" si="16"/>
      </c>
    </row>
    <row r="1051" spans="1:5" ht="12.75">
      <c r="A1051" s="40" t="s">
        <v>583</v>
      </c>
      <c r="B1051" s="46" t="s">
        <v>421</v>
      </c>
      <c r="D1051" s="19">
        <v>9</v>
      </c>
      <c r="E1051" s="17">
        <f t="shared" si="16"/>
      </c>
    </row>
    <row r="1052" spans="1:5" ht="12.75">
      <c r="A1052" s="40" t="s">
        <v>568</v>
      </c>
      <c r="B1052" s="46" t="s">
        <v>421</v>
      </c>
      <c r="D1052" s="19">
        <v>8.8</v>
      </c>
      <c r="E1052" s="17">
        <f t="shared" si="16"/>
      </c>
    </row>
    <row r="1053" spans="1:5" ht="12.75">
      <c r="A1053" s="40" t="s">
        <v>570</v>
      </c>
      <c r="B1053" s="46" t="s">
        <v>421</v>
      </c>
      <c r="D1053" s="19">
        <v>8.5</v>
      </c>
      <c r="E1053" s="17">
        <f t="shared" si="16"/>
      </c>
    </row>
    <row r="1054" spans="1:5" ht="12.75">
      <c r="A1054" s="40" t="s">
        <v>583</v>
      </c>
      <c r="B1054" s="46" t="s">
        <v>422</v>
      </c>
      <c r="D1054" s="19">
        <v>7.9</v>
      </c>
      <c r="E1054" s="17">
        <f t="shared" si="16"/>
      </c>
    </row>
    <row r="1055" spans="1:5" ht="12.75">
      <c r="A1055" s="40" t="s">
        <v>568</v>
      </c>
      <c r="B1055" s="46" t="s">
        <v>422</v>
      </c>
      <c r="D1055" s="19">
        <v>7.9</v>
      </c>
      <c r="E1055" s="17">
        <f t="shared" si="16"/>
      </c>
    </row>
    <row r="1056" spans="1:5" ht="12.75">
      <c r="A1056" s="40" t="s">
        <v>570</v>
      </c>
      <c r="B1056" s="46" t="s">
        <v>422</v>
      </c>
      <c r="D1056" s="19">
        <v>7.8</v>
      </c>
      <c r="E1056" s="17">
        <f t="shared" si="16"/>
      </c>
    </row>
    <row r="1057" spans="1:5" ht="12.75">
      <c r="A1057" s="40" t="s">
        <v>583</v>
      </c>
      <c r="B1057" s="46" t="s">
        <v>423</v>
      </c>
      <c r="D1057" s="19">
        <v>8.7</v>
      </c>
      <c r="E1057" s="17">
        <f t="shared" si="16"/>
      </c>
    </row>
    <row r="1058" spans="1:5" ht="12.75">
      <c r="A1058" s="40" t="s">
        <v>568</v>
      </c>
      <c r="B1058" s="46" t="s">
        <v>423</v>
      </c>
      <c r="D1058" s="19">
        <v>8.7</v>
      </c>
      <c r="E1058" s="17">
        <f t="shared" si="16"/>
      </c>
    </row>
    <row r="1059" spans="1:5" ht="12.75">
      <c r="A1059" s="40" t="s">
        <v>570</v>
      </c>
      <c r="B1059" s="46" t="s">
        <v>423</v>
      </c>
      <c r="D1059" s="19">
        <v>8.6</v>
      </c>
      <c r="E1059" s="17">
        <f t="shared" si="16"/>
      </c>
    </row>
    <row r="1060" spans="1:5" ht="12.75">
      <c r="A1060" s="40" t="s">
        <v>583</v>
      </c>
      <c r="B1060" s="46" t="s">
        <v>424</v>
      </c>
      <c r="D1060" s="19">
        <v>8.7</v>
      </c>
      <c r="E1060" s="17">
        <f t="shared" si="16"/>
      </c>
    </row>
    <row r="1061" spans="1:5" ht="12.75">
      <c r="A1061" s="40" t="s">
        <v>568</v>
      </c>
      <c r="B1061" s="46" t="s">
        <v>424</v>
      </c>
      <c r="D1061" s="19">
        <v>8.7</v>
      </c>
      <c r="E1061" s="17">
        <f t="shared" si="16"/>
      </c>
    </row>
    <row r="1062" spans="1:5" ht="12.75">
      <c r="A1062" s="40" t="s">
        <v>570</v>
      </c>
      <c r="B1062" s="46" t="s">
        <v>424</v>
      </c>
      <c r="D1062" s="19">
        <v>8.2</v>
      </c>
      <c r="E1062" s="17">
        <f t="shared" si="16"/>
      </c>
    </row>
    <row r="1063" spans="1:5" ht="12.75">
      <c r="A1063" s="40" t="s">
        <v>583</v>
      </c>
      <c r="B1063" s="46" t="s">
        <v>425</v>
      </c>
      <c r="D1063" s="19">
        <v>8.5</v>
      </c>
      <c r="E1063" s="17">
        <f t="shared" si="16"/>
      </c>
    </row>
    <row r="1064" spans="1:5" ht="12.75">
      <c r="A1064" s="40" t="s">
        <v>568</v>
      </c>
      <c r="B1064" s="46" t="s">
        <v>425</v>
      </c>
      <c r="D1064" s="19">
        <v>8.5</v>
      </c>
      <c r="E1064" s="17">
        <f t="shared" si="16"/>
      </c>
    </row>
    <row r="1065" spans="1:5" ht="12.75">
      <c r="A1065" s="40" t="s">
        <v>570</v>
      </c>
      <c r="B1065" s="46" t="s">
        <v>425</v>
      </c>
      <c r="D1065" s="19">
        <v>8.4</v>
      </c>
      <c r="E1065" s="17">
        <f t="shared" si="16"/>
      </c>
    </row>
    <row r="1066" spans="1:5" ht="12.75">
      <c r="A1066" s="40" t="s">
        <v>583</v>
      </c>
      <c r="B1066" s="46" t="s">
        <v>426</v>
      </c>
      <c r="D1066" s="19">
        <v>8</v>
      </c>
      <c r="E1066" s="17">
        <f t="shared" si="16"/>
      </c>
    </row>
    <row r="1067" spans="1:5" ht="12.75">
      <c r="A1067" s="40" t="s">
        <v>568</v>
      </c>
      <c r="B1067" s="46" t="s">
        <v>426</v>
      </c>
      <c r="D1067" s="19">
        <v>8.1</v>
      </c>
      <c r="E1067" s="17">
        <f t="shared" si="16"/>
      </c>
    </row>
    <row r="1068" spans="1:5" ht="12.75">
      <c r="A1068" s="40" t="s">
        <v>570</v>
      </c>
      <c r="B1068" s="46" t="s">
        <v>426</v>
      </c>
      <c r="D1068" s="19">
        <v>7.8</v>
      </c>
      <c r="E1068" s="17">
        <f t="shared" si="16"/>
      </c>
    </row>
    <row r="1069" spans="1:5" ht="12.75">
      <c r="A1069" s="40" t="s">
        <v>583</v>
      </c>
      <c r="B1069" s="46" t="s">
        <v>427</v>
      </c>
      <c r="D1069" s="19">
        <v>7.4</v>
      </c>
      <c r="E1069" s="17">
        <f t="shared" si="16"/>
      </c>
    </row>
    <row r="1070" spans="1:5" ht="12.75">
      <c r="A1070" s="40" t="s">
        <v>568</v>
      </c>
      <c r="B1070" s="46" t="s">
        <v>427</v>
      </c>
      <c r="D1070" s="19">
        <v>7.3</v>
      </c>
      <c r="E1070" s="17">
        <f t="shared" si="16"/>
      </c>
    </row>
    <row r="1071" spans="1:5" ht="12.75">
      <c r="A1071" s="40" t="s">
        <v>570</v>
      </c>
      <c r="B1071" s="46" t="s">
        <v>427</v>
      </c>
      <c r="D1071" s="19">
        <v>7.5</v>
      </c>
      <c r="E1071" s="17">
        <f t="shared" si="16"/>
      </c>
    </row>
    <row r="1072" spans="1:5" ht="12.75">
      <c r="A1072" s="40" t="s">
        <v>583</v>
      </c>
      <c r="B1072" s="46" t="s">
        <v>428</v>
      </c>
      <c r="D1072" s="19">
        <v>7.5</v>
      </c>
      <c r="E1072" s="17">
        <f t="shared" si="16"/>
      </c>
    </row>
    <row r="1073" spans="1:5" ht="12.75">
      <c r="A1073" s="40" t="s">
        <v>568</v>
      </c>
      <c r="B1073" s="46" t="s">
        <v>428</v>
      </c>
      <c r="D1073" s="19">
        <v>6.8</v>
      </c>
      <c r="E1073" s="17" t="str">
        <f t="shared" si="16"/>
        <v>Fail</v>
      </c>
    </row>
    <row r="1074" spans="1:5" ht="12.75">
      <c r="A1074" s="40" t="s">
        <v>570</v>
      </c>
      <c r="B1074" s="46" t="s">
        <v>428</v>
      </c>
      <c r="D1074" s="19">
        <v>7.7</v>
      </c>
      <c r="E1074" s="17">
        <f t="shared" si="16"/>
      </c>
    </row>
    <row r="1075" spans="1:5" ht="12.75">
      <c r="A1075" s="40" t="s">
        <v>583</v>
      </c>
      <c r="B1075" s="46" t="s">
        <v>429</v>
      </c>
      <c r="D1075" s="19">
        <v>8.2</v>
      </c>
      <c r="E1075" s="17">
        <f t="shared" si="16"/>
      </c>
    </row>
    <row r="1076" spans="1:5" ht="12.75">
      <c r="A1076" s="40" t="s">
        <v>568</v>
      </c>
      <c r="B1076" s="46" t="s">
        <v>429</v>
      </c>
      <c r="D1076" s="19">
        <v>8.2</v>
      </c>
      <c r="E1076" s="17">
        <f t="shared" si="16"/>
      </c>
    </row>
    <row r="1077" spans="1:5" ht="12.75">
      <c r="A1077" s="40" t="s">
        <v>570</v>
      </c>
      <c r="B1077" s="46" t="s">
        <v>429</v>
      </c>
      <c r="D1077" s="19">
        <v>7.9</v>
      </c>
      <c r="E1077" s="17">
        <f t="shared" si="16"/>
      </c>
    </row>
    <row r="1078" spans="1:5" ht="12.75">
      <c r="A1078" s="40" t="s">
        <v>583</v>
      </c>
      <c r="B1078" s="46" t="s">
        <v>430</v>
      </c>
      <c r="D1078" s="19">
        <v>7</v>
      </c>
      <c r="E1078" s="17">
        <f t="shared" si="16"/>
      </c>
    </row>
    <row r="1079" spans="1:5" ht="12.75">
      <c r="A1079" s="40" t="s">
        <v>568</v>
      </c>
      <c r="B1079" s="46" t="s">
        <v>430</v>
      </c>
      <c r="D1079" s="19">
        <v>6.8</v>
      </c>
      <c r="E1079" s="17" t="str">
        <f t="shared" si="16"/>
        <v>Fail</v>
      </c>
    </row>
    <row r="1080" spans="1:5" ht="12.75">
      <c r="A1080" s="40" t="s">
        <v>570</v>
      </c>
      <c r="B1080" s="46" t="s">
        <v>430</v>
      </c>
      <c r="D1080" s="19">
        <v>7.3</v>
      </c>
      <c r="E1080" s="17">
        <f t="shared" si="16"/>
      </c>
    </row>
    <row r="1081" spans="1:5" ht="12.75">
      <c r="A1081" s="40" t="s">
        <v>583</v>
      </c>
      <c r="B1081" s="46" t="s">
        <v>431</v>
      </c>
      <c r="D1081" s="19">
        <v>6.2</v>
      </c>
      <c r="E1081" s="17" t="str">
        <f t="shared" si="16"/>
        <v>Fail</v>
      </c>
    </row>
    <row r="1082" spans="1:5" ht="12.75">
      <c r="A1082" s="40" t="s">
        <v>568</v>
      </c>
      <c r="B1082" s="46" t="s">
        <v>431</v>
      </c>
      <c r="D1082" s="19">
        <v>6.6</v>
      </c>
      <c r="E1082" s="17" t="str">
        <f t="shared" si="16"/>
        <v>Fail</v>
      </c>
    </row>
    <row r="1083" spans="1:5" ht="12.75">
      <c r="A1083" s="40" t="s">
        <v>570</v>
      </c>
      <c r="B1083" s="46" t="s">
        <v>431</v>
      </c>
      <c r="D1083" s="19">
        <v>7.7</v>
      </c>
      <c r="E1083" s="17">
        <f t="shared" si="16"/>
      </c>
    </row>
    <row r="1084" spans="1:5" ht="12.75">
      <c r="A1084" s="40" t="s">
        <v>583</v>
      </c>
      <c r="B1084" s="46" t="s">
        <v>432</v>
      </c>
      <c r="D1084" s="19">
        <v>5.3</v>
      </c>
      <c r="E1084" s="17" t="str">
        <f t="shared" si="16"/>
        <v>Fail</v>
      </c>
    </row>
    <row r="1085" spans="1:5" ht="12.75">
      <c r="A1085" s="40" t="s">
        <v>568</v>
      </c>
      <c r="B1085" s="46" t="s">
        <v>432</v>
      </c>
      <c r="D1085" s="19">
        <v>5.3</v>
      </c>
      <c r="E1085" s="17" t="str">
        <f t="shared" si="16"/>
        <v>Fail</v>
      </c>
    </row>
    <row r="1086" spans="1:5" ht="12.75">
      <c r="A1086" s="40" t="s">
        <v>570</v>
      </c>
      <c r="B1086" s="46" t="s">
        <v>432</v>
      </c>
      <c r="D1086" s="19">
        <v>6.1</v>
      </c>
      <c r="E1086" s="17" t="str">
        <f t="shared" si="16"/>
        <v>Fail</v>
      </c>
    </row>
    <row r="1087" spans="1:5" ht="12.75">
      <c r="A1087" s="40" t="s">
        <v>583</v>
      </c>
      <c r="B1087" s="46" t="s">
        <v>433</v>
      </c>
      <c r="D1087" s="19">
        <v>8.1</v>
      </c>
      <c r="E1087" s="17">
        <f t="shared" si="16"/>
      </c>
    </row>
    <row r="1088" spans="1:5" ht="12.75">
      <c r="A1088" s="40" t="s">
        <v>568</v>
      </c>
      <c r="B1088" s="46" t="s">
        <v>433</v>
      </c>
      <c r="D1088" s="19">
        <v>7.8</v>
      </c>
      <c r="E1088" s="17">
        <f t="shared" si="16"/>
      </c>
    </row>
    <row r="1089" spans="1:5" ht="12.75">
      <c r="A1089" s="40" t="s">
        <v>570</v>
      </c>
      <c r="B1089" s="46" t="s">
        <v>433</v>
      </c>
      <c r="D1089" s="19">
        <v>7.5</v>
      </c>
      <c r="E1089" s="17">
        <f t="shared" si="16"/>
      </c>
    </row>
    <row r="1090" spans="1:5" ht="12.75">
      <c r="A1090" s="40" t="s">
        <v>583</v>
      </c>
      <c r="B1090" s="46" t="s">
        <v>434</v>
      </c>
      <c r="D1090" s="19">
        <v>7.6</v>
      </c>
      <c r="E1090" s="17">
        <f t="shared" si="16"/>
      </c>
    </row>
    <row r="1091" spans="1:5" ht="12.75">
      <c r="A1091" s="40" t="s">
        <v>568</v>
      </c>
      <c r="B1091" s="46" t="s">
        <v>434</v>
      </c>
      <c r="D1091" s="19">
        <v>7.4</v>
      </c>
      <c r="E1091" s="17">
        <f t="shared" si="16"/>
      </c>
    </row>
    <row r="1092" spans="1:5" ht="12.75">
      <c r="A1092" s="40" t="s">
        <v>570</v>
      </c>
      <c r="B1092" s="46" t="s">
        <v>434</v>
      </c>
      <c r="D1092" s="19">
        <v>7.9</v>
      </c>
      <c r="E1092" s="17">
        <f aca="true" t="shared" si="17" ref="E1092:E1155">IF(D1092&lt;7,"Fail","")</f>
      </c>
    </row>
    <row r="1093" spans="1:5" ht="12.75">
      <c r="A1093" s="40" t="s">
        <v>583</v>
      </c>
      <c r="B1093" s="46" t="s">
        <v>435</v>
      </c>
      <c r="D1093" s="19">
        <v>7.2</v>
      </c>
      <c r="E1093" s="17">
        <f t="shared" si="17"/>
      </c>
    </row>
    <row r="1094" spans="1:5" ht="12.75">
      <c r="A1094" s="40" t="s">
        <v>568</v>
      </c>
      <c r="B1094" s="46" t="s">
        <v>435</v>
      </c>
      <c r="D1094" s="19">
        <v>7.3</v>
      </c>
      <c r="E1094" s="17">
        <f t="shared" si="17"/>
      </c>
    </row>
    <row r="1095" spans="1:5" ht="12.75">
      <c r="A1095" s="40" t="s">
        <v>570</v>
      </c>
      <c r="B1095" s="46" t="s">
        <v>435</v>
      </c>
      <c r="D1095" s="19">
        <v>7.9</v>
      </c>
      <c r="E1095" s="17">
        <f t="shared" si="17"/>
      </c>
    </row>
    <row r="1096" spans="1:5" ht="12.75">
      <c r="A1096" s="40" t="s">
        <v>583</v>
      </c>
      <c r="B1096" s="46" t="s">
        <v>436</v>
      </c>
      <c r="D1096" s="19">
        <v>7.9</v>
      </c>
      <c r="E1096" s="17">
        <f t="shared" si="17"/>
      </c>
    </row>
    <row r="1097" spans="1:5" ht="12.75">
      <c r="A1097" s="40" t="s">
        <v>568</v>
      </c>
      <c r="B1097" s="46" t="s">
        <v>436</v>
      </c>
      <c r="D1097" s="19">
        <v>8</v>
      </c>
      <c r="E1097" s="17">
        <f t="shared" si="17"/>
      </c>
    </row>
    <row r="1098" spans="1:5" ht="12.75">
      <c r="A1098" s="40" t="s">
        <v>570</v>
      </c>
      <c r="B1098" s="46" t="s">
        <v>436</v>
      </c>
      <c r="D1098" s="19">
        <v>7.8</v>
      </c>
      <c r="E1098" s="17">
        <f t="shared" si="17"/>
      </c>
    </row>
    <row r="1099" spans="1:5" ht="12.75">
      <c r="A1099" s="40" t="s">
        <v>583</v>
      </c>
      <c r="B1099" s="46" t="s">
        <v>437</v>
      </c>
      <c r="D1099" s="19">
        <v>8.3</v>
      </c>
      <c r="E1099" s="17">
        <f t="shared" si="17"/>
      </c>
    </row>
    <row r="1100" spans="1:5" ht="12.75">
      <c r="A1100" s="40" t="s">
        <v>568</v>
      </c>
      <c r="B1100" s="46" t="s">
        <v>437</v>
      </c>
      <c r="D1100" s="19">
        <v>8.4</v>
      </c>
      <c r="E1100" s="17">
        <f t="shared" si="17"/>
      </c>
    </row>
    <row r="1101" spans="1:5" ht="12.75">
      <c r="A1101" s="40" t="s">
        <v>570</v>
      </c>
      <c r="B1101" s="46" t="s">
        <v>437</v>
      </c>
      <c r="D1101" s="19">
        <v>8.5</v>
      </c>
      <c r="E1101" s="17">
        <f t="shared" si="17"/>
      </c>
    </row>
    <row r="1102" spans="1:5" ht="12.75">
      <c r="A1102" s="40" t="s">
        <v>583</v>
      </c>
      <c r="B1102" s="46" t="s">
        <v>438</v>
      </c>
      <c r="D1102" s="19">
        <v>7.4</v>
      </c>
      <c r="E1102" s="17">
        <f t="shared" si="17"/>
      </c>
    </row>
    <row r="1103" spans="1:5" ht="12.75">
      <c r="A1103" s="40" t="s">
        <v>568</v>
      </c>
      <c r="B1103" s="46" t="s">
        <v>438</v>
      </c>
      <c r="D1103" s="19">
        <v>7.3</v>
      </c>
      <c r="E1103" s="17">
        <f t="shared" si="17"/>
      </c>
    </row>
    <row r="1104" spans="1:5" ht="12.75">
      <c r="A1104" s="40" t="s">
        <v>570</v>
      </c>
      <c r="B1104" s="46" t="s">
        <v>438</v>
      </c>
      <c r="D1104" s="19">
        <v>8.3</v>
      </c>
      <c r="E1104" s="17">
        <f t="shared" si="17"/>
      </c>
    </row>
    <row r="1105" spans="1:5" ht="12.75">
      <c r="A1105" s="40" t="s">
        <v>583</v>
      </c>
      <c r="B1105" s="46" t="s">
        <v>439</v>
      </c>
      <c r="D1105" s="19">
        <v>7.7</v>
      </c>
      <c r="E1105" s="17">
        <f t="shared" si="17"/>
      </c>
    </row>
    <row r="1106" spans="1:5" ht="12.75">
      <c r="A1106" s="40" t="s">
        <v>568</v>
      </c>
      <c r="B1106" s="46" t="s">
        <v>439</v>
      </c>
      <c r="D1106" s="19">
        <v>7.8</v>
      </c>
      <c r="E1106" s="17">
        <f t="shared" si="17"/>
      </c>
    </row>
    <row r="1107" spans="1:5" ht="12.75">
      <c r="A1107" s="40" t="s">
        <v>570</v>
      </c>
      <c r="B1107" s="46" t="s">
        <v>439</v>
      </c>
      <c r="D1107" s="19">
        <v>7.4</v>
      </c>
      <c r="E1107" s="17">
        <f t="shared" si="17"/>
      </c>
    </row>
    <row r="1108" spans="1:5" ht="12.75">
      <c r="A1108" s="40" t="s">
        <v>583</v>
      </c>
      <c r="B1108" s="46" t="s">
        <v>440</v>
      </c>
      <c r="D1108" s="19">
        <v>9</v>
      </c>
      <c r="E1108" s="17">
        <f t="shared" si="17"/>
      </c>
    </row>
    <row r="1109" spans="1:5" ht="12.75">
      <c r="A1109" s="40" t="s">
        <v>568</v>
      </c>
      <c r="B1109" s="46" t="s">
        <v>440</v>
      </c>
      <c r="D1109" s="19">
        <v>9</v>
      </c>
      <c r="E1109" s="17">
        <f t="shared" si="17"/>
      </c>
    </row>
    <row r="1110" spans="1:5" ht="12.75">
      <c r="A1110" s="40" t="s">
        <v>570</v>
      </c>
      <c r="B1110" s="46" t="s">
        <v>440</v>
      </c>
      <c r="D1110" s="19">
        <v>9</v>
      </c>
      <c r="E1110" s="17">
        <f t="shared" si="17"/>
      </c>
    </row>
    <row r="1111" spans="1:5" ht="12.75">
      <c r="A1111" s="40" t="s">
        <v>583</v>
      </c>
      <c r="B1111" s="46" t="s">
        <v>441</v>
      </c>
      <c r="D1111" s="19">
        <v>9.7</v>
      </c>
      <c r="E1111" s="17">
        <f t="shared" si="17"/>
      </c>
    </row>
    <row r="1112" spans="1:5" ht="12.75">
      <c r="A1112" s="40" t="s">
        <v>568</v>
      </c>
      <c r="B1112" s="46" t="s">
        <v>441</v>
      </c>
      <c r="D1112" s="19">
        <v>9.4</v>
      </c>
      <c r="E1112" s="17">
        <f t="shared" si="17"/>
      </c>
    </row>
    <row r="1113" spans="1:5" ht="12.75">
      <c r="A1113" s="40" t="s">
        <v>570</v>
      </c>
      <c r="B1113" s="46" t="s">
        <v>441</v>
      </c>
      <c r="D1113" s="19">
        <v>8.7</v>
      </c>
      <c r="E1113" s="17">
        <f t="shared" si="17"/>
      </c>
    </row>
    <row r="1114" spans="1:5" ht="12.75">
      <c r="A1114" s="40" t="s">
        <v>583</v>
      </c>
      <c r="B1114" s="46" t="s">
        <v>442</v>
      </c>
      <c r="D1114" s="19">
        <v>10</v>
      </c>
      <c r="E1114" s="17">
        <f t="shared" si="17"/>
      </c>
    </row>
    <row r="1115" spans="1:5" ht="12.75">
      <c r="A1115" s="40" t="s">
        <v>568</v>
      </c>
      <c r="B1115" s="46" t="s">
        <v>442</v>
      </c>
      <c r="D1115" s="19">
        <v>9.7</v>
      </c>
      <c r="E1115" s="17">
        <f t="shared" si="17"/>
      </c>
    </row>
    <row r="1116" spans="1:5" ht="12.75">
      <c r="A1116" s="40" t="s">
        <v>570</v>
      </c>
      <c r="B1116" s="46" t="s">
        <v>442</v>
      </c>
      <c r="D1116" s="19">
        <v>9.4</v>
      </c>
      <c r="E1116" s="17">
        <f t="shared" si="17"/>
      </c>
    </row>
    <row r="1117" spans="1:5" ht="12.75">
      <c r="A1117" s="40" t="s">
        <v>583</v>
      </c>
      <c r="B1117" s="46" t="s">
        <v>443</v>
      </c>
      <c r="D1117" s="19">
        <v>10.5</v>
      </c>
      <c r="E1117" s="17">
        <f t="shared" si="17"/>
      </c>
    </row>
    <row r="1118" spans="1:5" ht="12.75">
      <c r="A1118" s="40" t="s">
        <v>568</v>
      </c>
      <c r="B1118" s="46" t="s">
        <v>443</v>
      </c>
      <c r="D1118" s="19">
        <v>10.4</v>
      </c>
      <c r="E1118" s="17">
        <f t="shared" si="17"/>
      </c>
    </row>
    <row r="1119" spans="1:5" ht="12.75">
      <c r="A1119" s="40" t="s">
        <v>570</v>
      </c>
      <c r="B1119" s="46" t="s">
        <v>443</v>
      </c>
      <c r="D1119" s="19">
        <v>9.3</v>
      </c>
      <c r="E1119" s="17">
        <f t="shared" si="17"/>
      </c>
    </row>
    <row r="1120" spans="1:5" ht="12.75">
      <c r="A1120" s="40" t="s">
        <v>583</v>
      </c>
      <c r="B1120" s="46" t="s">
        <v>444</v>
      </c>
      <c r="D1120" s="19">
        <v>10.6</v>
      </c>
      <c r="E1120" s="17">
        <f t="shared" si="17"/>
      </c>
    </row>
    <row r="1121" spans="1:5" ht="12.75">
      <c r="A1121" s="40" t="s">
        <v>568</v>
      </c>
      <c r="B1121" s="46" t="s">
        <v>444</v>
      </c>
      <c r="D1121" s="19">
        <v>10.1</v>
      </c>
      <c r="E1121" s="17">
        <f t="shared" si="17"/>
      </c>
    </row>
    <row r="1122" spans="1:5" ht="12.75">
      <c r="A1122" s="40" t="s">
        <v>570</v>
      </c>
      <c r="B1122" s="46" t="s">
        <v>444</v>
      </c>
      <c r="D1122" s="19">
        <v>10.2</v>
      </c>
      <c r="E1122" s="17">
        <f t="shared" si="17"/>
      </c>
    </row>
    <row r="1123" spans="1:5" ht="12.75">
      <c r="A1123" s="40" t="s">
        <v>583</v>
      </c>
      <c r="B1123" s="46" t="s">
        <v>445</v>
      </c>
      <c r="D1123" s="19">
        <v>10.6</v>
      </c>
      <c r="E1123" s="17">
        <f t="shared" si="17"/>
      </c>
    </row>
    <row r="1124" spans="1:5" ht="12.75">
      <c r="A1124" s="40" t="s">
        <v>568</v>
      </c>
      <c r="B1124" s="46" t="s">
        <v>445</v>
      </c>
      <c r="D1124" s="19">
        <v>10.3</v>
      </c>
      <c r="E1124" s="17">
        <f t="shared" si="17"/>
      </c>
    </row>
    <row r="1125" spans="1:5" ht="12.75">
      <c r="A1125" s="40" t="s">
        <v>570</v>
      </c>
      <c r="B1125" s="46" t="s">
        <v>445</v>
      </c>
      <c r="D1125" s="19">
        <v>10.5</v>
      </c>
      <c r="E1125" s="17">
        <f t="shared" si="17"/>
      </c>
    </row>
    <row r="1126" spans="1:5" ht="12.75">
      <c r="A1126" s="40" t="s">
        <v>583</v>
      </c>
      <c r="B1126" s="46" t="s">
        <v>446</v>
      </c>
      <c r="D1126" s="19">
        <v>9.7</v>
      </c>
      <c r="E1126" s="17">
        <f t="shared" si="17"/>
      </c>
    </row>
    <row r="1127" spans="1:5" ht="12.75">
      <c r="A1127" s="40" t="s">
        <v>568</v>
      </c>
      <c r="B1127" s="46" t="s">
        <v>446</v>
      </c>
      <c r="D1127" s="19">
        <v>9.5</v>
      </c>
      <c r="E1127" s="17">
        <f t="shared" si="17"/>
      </c>
    </row>
    <row r="1128" spans="1:5" ht="12.75">
      <c r="A1128" s="40" t="s">
        <v>570</v>
      </c>
      <c r="B1128" s="46" t="s">
        <v>446</v>
      </c>
      <c r="D1128" s="19">
        <v>9.4</v>
      </c>
      <c r="E1128" s="17">
        <f t="shared" si="17"/>
      </c>
    </row>
    <row r="1129" spans="1:5" ht="12.75">
      <c r="A1129" s="40" t="s">
        <v>583</v>
      </c>
      <c r="B1129" s="46" t="s">
        <v>447</v>
      </c>
      <c r="D1129" s="19">
        <v>8.6</v>
      </c>
      <c r="E1129" s="17">
        <f t="shared" si="17"/>
      </c>
    </row>
    <row r="1130" spans="1:5" ht="12.75">
      <c r="A1130" s="40" t="s">
        <v>568</v>
      </c>
      <c r="B1130" s="46" t="s">
        <v>447</v>
      </c>
      <c r="D1130" s="19">
        <v>8.6</v>
      </c>
      <c r="E1130" s="17">
        <f t="shared" si="17"/>
      </c>
    </row>
    <row r="1131" spans="1:5" ht="12.75">
      <c r="A1131" s="40" t="s">
        <v>570</v>
      </c>
      <c r="B1131" s="46" t="s">
        <v>447</v>
      </c>
      <c r="D1131" s="19">
        <v>8.6</v>
      </c>
      <c r="E1131" s="17">
        <f t="shared" si="17"/>
      </c>
    </row>
    <row r="1132" spans="1:5" ht="12.75">
      <c r="A1132" s="40" t="s">
        <v>583</v>
      </c>
      <c r="B1132" s="46" t="s">
        <v>448</v>
      </c>
      <c r="D1132" s="19">
        <v>11.1</v>
      </c>
      <c r="E1132" s="17">
        <f t="shared" si="17"/>
      </c>
    </row>
    <row r="1133" spans="1:5" ht="12.75">
      <c r="A1133" s="40" t="s">
        <v>568</v>
      </c>
      <c r="B1133" s="46" t="s">
        <v>448</v>
      </c>
      <c r="D1133" s="19">
        <v>10.4</v>
      </c>
      <c r="E1133" s="17">
        <f t="shared" si="17"/>
      </c>
    </row>
    <row r="1134" spans="1:5" ht="12.75">
      <c r="A1134" s="40" t="s">
        <v>570</v>
      </c>
      <c r="B1134" s="46" t="s">
        <v>448</v>
      </c>
      <c r="D1134" s="19">
        <v>10.3</v>
      </c>
      <c r="E1134" s="17">
        <f t="shared" si="17"/>
      </c>
    </row>
    <row r="1135" spans="1:5" ht="12.75">
      <c r="A1135" s="40" t="s">
        <v>583</v>
      </c>
      <c r="B1135" s="46" t="s">
        <v>449</v>
      </c>
      <c r="D1135" s="19">
        <v>9.4</v>
      </c>
      <c r="E1135" s="17">
        <f t="shared" si="17"/>
      </c>
    </row>
    <row r="1136" spans="1:5" ht="12.75">
      <c r="A1136" s="40" t="s">
        <v>568</v>
      </c>
      <c r="B1136" s="46" t="s">
        <v>449</v>
      </c>
      <c r="D1136" s="19">
        <v>9.5</v>
      </c>
      <c r="E1136" s="17">
        <f t="shared" si="17"/>
      </c>
    </row>
    <row r="1137" spans="1:5" ht="12.75">
      <c r="A1137" s="40" t="s">
        <v>570</v>
      </c>
      <c r="B1137" s="46" t="s">
        <v>449</v>
      </c>
      <c r="D1137" s="19">
        <v>9.7</v>
      </c>
      <c r="E1137" s="17">
        <f t="shared" si="17"/>
      </c>
    </row>
    <row r="1138" spans="1:5" ht="12.75">
      <c r="A1138" s="40" t="s">
        <v>583</v>
      </c>
      <c r="B1138" s="46" t="s">
        <v>450</v>
      </c>
      <c r="D1138" s="19">
        <v>12</v>
      </c>
      <c r="E1138" s="17">
        <f t="shared" si="17"/>
      </c>
    </row>
    <row r="1139" spans="1:5" ht="12.75">
      <c r="A1139" s="40" t="s">
        <v>568</v>
      </c>
      <c r="B1139" s="46" t="s">
        <v>450</v>
      </c>
      <c r="D1139" s="19">
        <v>11.8</v>
      </c>
      <c r="E1139" s="17">
        <f t="shared" si="17"/>
      </c>
    </row>
    <row r="1140" spans="1:5" ht="12.75">
      <c r="A1140" s="40" t="s">
        <v>570</v>
      </c>
      <c r="B1140" s="46" t="s">
        <v>450</v>
      </c>
      <c r="D1140" s="19">
        <v>11.9</v>
      </c>
      <c r="E1140" s="17">
        <f t="shared" si="17"/>
      </c>
    </row>
    <row r="1141" spans="1:5" ht="12.75">
      <c r="A1141" s="40" t="s">
        <v>583</v>
      </c>
      <c r="B1141" s="46" t="s">
        <v>451</v>
      </c>
      <c r="D1141" s="19">
        <v>13.3</v>
      </c>
      <c r="E1141" s="17">
        <f t="shared" si="17"/>
      </c>
    </row>
    <row r="1142" spans="1:5" ht="12.75">
      <c r="A1142" s="40" t="s">
        <v>568</v>
      </c>
      <c r="B1142" s="46" t="s">
        <v>451</v>
      </c>
      <c r="D1142" s="19">
        <v>13.7</v>
      </c>
      <c r="E1142" s="17">
        <f t="shared" si="17"/>
      </c>
    </row>
    <row r="1143" spans="1:5" ht="12.75">
      <c r="A1143" s="40" t="s">
        <v>570</v>
      </c>
      <c r="B1143" s="46" t="s">
        <v>451</v>
      </c>
      <c r="D1143" s="19">
        <v>13.2</v>
      </c>
      <c r="E1143" s="17">
        <f t="shared" si="17"/>
      </c>
    </row>
    <row r="1144" spans="1:5" ht="12.75">
      <c r="A1144" s="40" t="s">
        <v>583</v>
      </c>
      <c r="B1144" s="46" t="s">
        <v>452</v>
      </c>
      <c r="D1144" s="19">
        <v>10.8</v>
      </c>
      <c r="E1144" s="17">
        <f t="shared" si="17"/>
      </c>
    </row>
    <row r="1145" spans="1:5" ht="12.75">
      <c r="A1145" s="40" t="s">
        <v>568</v>
      </c>
      <c r="B1145" s="46" t="s">
        <v>452</v>
      </c>
      <c r="D1145" s="19">
        <v>11.1</v>
      </c>
      <c r="E1145" s="17">
        <f t="shared" si="17"/>
      </c>
    </row>
    <row r="1146" spans="1:5" ht="12.75">
      <c r="A1146" s="40" t="s">
        <v>570</v>
      </c>
      <c r="B1146" s="46" t="s">
        <v>452</v>
      </c>
      <c r="D1146" s="19">
        <v>10.7</v>
      </c>
      <c r="E1146" s="17">
        <f t="shared" si="17"/>
      </c>
    </row>
    <row r="1147" spans="1:5" ht="12.75">
      <c r="A1147" s="40" t="s">
        <v>583</v>
      </c>
      <c r="B1147" s="46" t="s">
        <v>453</v>
      </c>
      <c r="D1147" s="19">
        <v>13.9</v>
      </c>
      <c r="E1147" s="17">
        <f t="shared" si="17"/>
      </c>
    </row>
    <row r="1148" spans="1:5" ht="12.75">
      <c r="A1148" s="40" t="s">
        <v>568</v>
      </c>
      <c r="B1148" s="46" t="s">
        <v>453</v>
      </c>
      <c r="D1148" s="19">
        <v>14.3</v>
      </c>
      <c r="E1148" s="17">
        <f t="shared" si="17"/>
      </c>
    </row>
    <row r="1149" spans="1:5" ht="12.75">
      <c r="A1149" s="40" t="s">
        <v>570</v>
      </c>
      <c r="B1149" s="46" t="s">
        <v>453</v>
      </c>
      <c r="D1149" s="19">
        <v>12.5</v>
      </c>
      <c r="E1149" s="17">
        <f t="shared" si="17"/>
      </c>
    </row>
    <row r="1150" spans="1:5" ht="12.75">
      <c r="A1150" s="40" t="s">
        <v>583</v>
      </c>
      <c r="B1150" s="46" t="s">
        <v>454</v>
      </c>
      <c r="D1150" s="19">
        <v>13.2</v>
      </c>
      <c r="E1150" s="17">
        <f t="shared" si="17"/>
      </c>
    </row>
    <row r="1151" spans="1:5" ht="12.75">
      <c r="A1151" s="40" t="s">
        <v>568</v>
      </c>
      <c r="B1151" s="46" t="s">
        <v>454</v>
      </c>
      <c r="D1151" s="19">
        <v>13.2</v>
      </c>
      <c r="E1151" s="17">
        <f t="shared" si="17"/>
      </c>
    </row>
    <row r="1152" spans="1:5" ht="12.75">
      <c r="A1152" s="40" t="s">
        <v>570</v>
      </c>
      <c r="B1152" s="46" t="s">
        <v>454</v>
      </c>
      <c r="D1152" s="19">
        <v>12.2</v>
      </c>
      <c r="E1152" s="17">
        <f t="shared" si="17"/>
      </c>
    </row>
    <row r="1153" spans="1:5" ht="12.75">
      <c r="A1153" s="40" t="s">
        <v>583</v>
      </c>
      <c r="B1153" s="46" t="s">
        <v>455</v>
      </c>
      <c r="D1153" s="19">
        <v>12.3</v>
      </c>
      <c r="E1153" s="17">
        <f t="shared" si="17"/>
      </c>
    </row>
    <row r="1154" spans="1:5" ht="12.75">
      <c r="A1154" s="40" t="s">
        <v>568</v>
      </c>
      <c r="B1154" s="46" t="s">
        <v>455</v>
      </c>
      <c r="D1154" s="19">
        <v>12.5</v>
      </c>
      <c r="E1154" s="17">
        <f t="shared" si="17"/>
      </c>
    </row>
    <row r="1155" spans="1:5" ht="12.75">
      <c r="A1155" s="40" t="s">
        <v>570</v>
      </c>
      <c r="B1155" s="46" t="s">
        <v>455</v>
      </c>
      <c r="D1155" s="19">
        <v>11.2</v>
      </c>
      <c r="E1155" s="17">
        <f t="shared" si="17"/>
      </c>
    </row>
    <row r="1156" spans="1:5" ht="12.75">
      <c r="A1156" s="40" t="s">
        <v>583</v>
      </c>
      <c r="B1156" s="46" t="s">
        <v>456</v>
      </c>
      <c r="D1156" s="19">
        <v>14.1</v>
      </c>
      <c r="E1156" s="17">
        <f aca="true" t="shared" si="18" ref="E1156:E1219">IF(D1156&lt;7,"Fail","")</f>
      </c>
    </row>
    <row r="1157" spans="1:5" ht="12.75">
      <c r="A1157" s="40" t="s">
        <v>568</v>
      </c>
      <c r="B1157" s="46" t="s">
        <v>456</v>
      </c>
      <c r="D1157" s="19">
        <v>13.8</v>
      </c>
      <c r="E1157" s="17">
        <f t="shared" si="18"/>
      </c>
    </row>
    <row r="1158" spans="1:5" ht="12.75">
      <c r="A1158" s="40" t="s">
        <v>570</v>
      </c>
      <c r="B1158" s="46" t="s">
        <v>456</v>
      </c>
      <c r="D1158" s="19">
        <v>12.1</v>
      </c>
      <c r="E1158" s="17">
        <f t="shared" si="18"/>
      </c>
    </row>
    <row r="1159" spans="1:5" ht="12.75">
      <c r="A1159" s="40" t="s">
        <v>583</v>
      </c>
      <c r="B1159" s="46" t="s">
        <v>457</v>
      </c>
      <c r="D1159" s="19">
        <v>15.9</v>
      </c>
      <c r="E1159" s="17">
        <f t="shared" si="18"/>
      </c>
    </row>
    <row r="1160" spans="1:5" ht="12.75">
      <c r="A1160" s="40" t="s">
        <v>568</v>
      </c>
      <c r="B1160" s="46" t="s">
        <v>457</v>
      </c>
      <c r="D1160" s="19">
        <v>15.1</v>
      </c>
      <c r="E1160" s="17">
        <f t="shared" si="18"/>
      </c>
    </row>
    <row r="1161" spans="1:5" ht="12.75">
      <c r="A1161" s="40" t="s">
        <v>570</v>
      </c>
      <c r="B1161" s="46" t="s">
        <v>457</v>
      </c>
      <c r="D1161" s="19">
        <v>12.7</v>
      </c>
      <c r="E1161" s="17">
        <f t="shared" si="18"/>
      </c>
    </row>
    <row r="1162" spans="1:5" ht="12.75">
      <c r="A1162" s="40" t="s">
        <v>583</v>
      </c>
      <c r="B1162" s="46" t="s">
        <v>458</v>
      </c>
      <c r="D1162" s="19">
        <v>16.1</v>
      </c>
      <c r="E1162" s="17">
        <f t="shared" si="18"/>
      </c>
    </row>
    <row r="1163" spans="1:5" ht="12.75">
      <c r="A1163" s="40" t="s">
        <v>568</v>
      </c>
      <c r="B1163" s="46" t="s">
        <v>458</v>
      </c>
      <c r="D1163" s="19">
        <v>16.2</v>
      </c>
      <c r="E1163" s="17">
        <f t="shared" si="18"/>
      </c>
    </row>
    <row r="1164" spans="1:5" ht="12.75">
      <c r="A1164" s="40" t="s">
        <v>570</v>
      </c>
      <c r="B1164" s="46" t="s">
        <v>458</v>
      </c>
      <c r="D1164" s="19">
        <v>13.6</v>
      </c>
      <c r="E1164" s="17">
        <f t="shared" si="18"/>
      </c>
    </row>
    <row r="1165" spans="1:5" ht="12.75">
      <c r="A1165" s="40" t="s">
        <v>583</v>
      </c>
      <c r="B1165" s="46" t="s">
        <v>459</v>
      </c>
      <c r="D1165" s="19">
        <v>14.8</v>
      </c>
      <c r="E1165" s="17">
        <f t="shared" si="18"/>
      </c>
    </row>
    <row r="1166" spans="1:5" ht="12.75">
      <c r="A1166" s="40" t="s">
        <v>568</v>
      </c>
      <c r="B1166" s="46" t="s">
        <v>459</v>
      </c>
      <c r="D1166" s="19">
        <v>15.1</v>
      </c>
      <c r="E1166" s="17">
        <f t="shared" si="18"/>
      </c>
    </row>
    <row r="1167" spans="1:5" ht="12.75">
      <c r="A1167" s="40" t="s">
        <v>570</v>
      </c>
      <c r="B1167" s="46" t="s">
        <v>459</v>
      </c>
      <c r="D1167" s="19">
        <v>12.9</v>
      </c>
      <c r="E1167" s="17">
        <f t="shared" si="18"/>
      </c>
    </row>
    <row r="1168" spans="1:5" ht="12.75">
      <c r="A1168" s="40" t="s">
        <v>583</v>
      </c>
      <c r="B1168" s="46" t="s">
        <v>460</v>
      </c>
      <c r="D1168" s="19">
        <v>14.9</v>
      </c>
      <c r="E1168" s="17">
        <f t="shared" si="18"/>
      </c>
    </row>
    <row r="1169" spans="1:5" ht="12.75">
      <c r="A1169" s="40" t="s">
        <v>568</v>
      </c>
      <c r="B1169" s="46" t="s">
        <v>460</v>
      </c>
      <c r="D1169" s="19">
        <v>14.2</v>
      </c>
      <c r="E1169" s="17">
        <f t="shared" si="18"/>
      </c>
    </row>
    <row r="1170" spans="1:5" ht="12.75">
      <c r="A1170" s="40" t="s">
        <v>570</v>
      </c>
      <c r="B1170" s="46" t="s">
        <v>460</v>
      </c>
      <c r="D1170" s="19">
        <v>13.2</v>
      </c>
      <c r="E1170" s="17">
        <f t="shared" si="18"/>
      </c>
    </row>
    <row r="1171" spans="1:5" ht="12.75">
      <c r="A1171" s="40" t="s">
        <v>583</v>
      </c>
      <c r="B1171" s="46" t="s">
        <v>461</v>
      </c>
      <c r="D1171" s="19">
        <v>11.8</v>
      </c>
      <c r="E1171" s="17">
        <f t="shared" si="18"/>
      </c>
    </row>
    <row r="1172" spans="1:5" ht="12.75">
      <c r="A1172" s="40" t="s">
        <v>568</v>
      </c>
      <c r="B1172" s="46" t="s">
        <v>461</v>
      </c>
      <c r="D1172" s="19">
        <v>11.8</v>
      </c>
      <c r="E1172" s="17">
        <f t="shared" si="18"/>
      </c>
    </row>
    <row r="1173" spans="1:5" ht="12.75">
      <c r="A1173" s="40" t="s">
        <v>570</v>
      </c>
      <c r="B1173" s="46" t="s">
        <v>461</v>
      </c>
      <c r="D1173" s="19">
        <v>11.2</v>
      </c>
      <c r="E1173" s="17">
        <f t="shared" si="18"/>
      </c>
    </row>
    <row r="1174" spans="1:5" ht="12.75">
      <c r="A1174" s="40" t="s">
        <v>583</v>
      </c>
      <c r="B1174" s="46" t="s">
        <v>462</v>
      </c>
      <c r="D1174" s="19">
        <v>12.2</v>
      </c>
      <c r="E1174" s="17">
        <f t="shared" si="18"/>
      </c>
    </row>
    <row r="1175" spans="1:5" ht="12.75">
      <c r="A1175" s="40" t="s">
        <v>568</v>
      </c>
      <c r="B1175" s="46" t="s">
        <v>462</v>
      </c>
      <c r="D1175" s="19">
        <v>12.1</v>
      </c>
      <c r="E1175" s="17">
        <f t="shared" si="18"/>
      </c>
    </row>
    <row r="1176" spans="1:5" ht="12.75">
      <c r="A1176" s="40" t="s">
        <v>570</v>
      </c>
      <c r="B1176" s="46" t="s">
        <v>462</v>
      </c>
      <c r="D1176" s="19">
        <v>11.1</v>
      </c>
      <c r="E1176" s="17">
        <f t="shared" si="18"/>
      </c>
    </row>
    <row r="1177" spans="1:5" ht="12.75">
      <c r="A1177" s="40" t="s">
        <v>583</v>
      </c>
      <c r="B1177" s="46" t="s">
        <v>463</v>
      </c>
      <c r="D1177" s="19">
        <v>11.5</v>
      </c>
      <c r="E1177" s="17">
        <f t="shared" si="18"/>
      </c>
    </row>
    <row r="1178" spans="1:5" ht="12.75">
      <c r="A1178" s="40" t="s">
        <v>568</v>
      </c>
      <c r="B1178" s="46" t="s">
        <v>463</v>
      </c>
      <c r="D1178" s="19">
        <v>11.6</v>
      </c>
      <c r="E1178" s="17">
        <f t="shared" si="18"/>
      </c>
    </row>
    <row r="1179" spans="1:5" ht="12.75">
      <c r="A1179" s="40" t="s">
        <v>570</v>
      </c>
      <c r="B1179" s="46" t="s">
        <v>463</v>
      </c>
      <c r="D1179" s="19">
        <v>11.4</v>
      </c>
      <c r="E1179" s="17">
        <f t="shared" si="18"/>
      </c>
    </row>
    <row r="1180" spans="1:5" ht="12.75">
      <c r="A1180" s="40" t="s">
        <v>583</v>
      </c>
      <c r="B1180" s="46" t="s">
        <v>464</v>
      </c>
      <c r="D1180" s="19">
        <v>11.2</v>
      </c>
      <c r="E1180" s="17">
        <f t="shared" si="18"/>
      </c>
    </row>
    <row r="1181" spans="1:5" ht="12.75">
      <c r="A1181" s="40" t="s">
        <v>568</v>
      </c>
      <c r="B1181" s="46" t="s">
        <v>464</v>
      </c>
      <c r="D1181" s="19">
        <v>11.1</v>
      </c>
      <c r="E1181" s="17">
        <f t="shared" si="18"/>
      </c>
    </row>
    <row r="1182" spans="1:5" ht="12.75">
      <c r="A1182" s="40" t="s">
        <v>570</v>
      </c>
      <c r="B1182" s="46" t="s">
        <v>464</v>
      </c>
      <c r="D1182" s="19">
        <v>10.2</v>
      </c>
      <c r="E1182" s="17">
        <f t="shared" si="18"/>
      </c>
    </row>
    <row r="1183" spans="1:5" ht="12.75">
      <c r="A1183" s="40" t="s">
        <v>583</v>
      </c>
      <c r="B1183" s="46" t="s">
        <v>465</v>
      </c>
      <c r="D1183" s="19">
        <v>12.1</v>
      </c>
      <c r="E1183" s="17">
        <f t="shared" si="18"/>
      </c>
    </row>
    <row r="1184" spans="1:5" ht="12.75">
      <c r="A1184" s="40" t="s">
        <v>568</v>
      </c>
      <c r="B1184" s="46" t="s">
        <v>465</v>
      </c>
      <c r="D1184" s="19">
        <v>12.3</v>
      </c>
      <c r="E1184" s="17">
        <f t="shared" si="18"/>
      </c>
    </row>
    <row r="1185" spans="1:5" ht="12.75">
      <c r="A1185" s="40" t="s">
        <v>570</v>
      </c>
      <c r="B1185" s="46" t="s">
        <v>465</v>
      </c>
      <c r="D1185" s="19">
        <v>11.2</v>
      </c>
      <c r="E1185" s="17">
        <f t="shared" si="18"/>
      </c>
    </row>
    <row r="1186" spans="1:5" ht="12.75">
      <c r="A1186" s="40" t="s">
        <v>583</v>
      </c>
      <c r="B1186" s="46" t="s">
        <v>466</v>
      </c>
      <c r="D1186" s="19">
        <v>9.7</v>
      </c>
      <c r="E1186" s="17">
        <f t="shared" si="18"/>
      </c>
    </row>
    <row r="1187" spans="1:5" ht="12.75">
      <c r="A1187" s="40" t="s">
        <v>568</v>
      </c>
      <c r="B1187" s="46" t="s">
        <v>466</v>
      </c>
      <c r="D1187" s="19">
        <v>9.8</v>
      </c>
      <c r="E1187" s="17">
        <f t="shared" si="18"/>
      </c>
    </row>
    <row r="1188" spans="1:5" ht="12.75">
      <c r="A1188" s="40" t="s">
        <v>570</v>
      </c>
      <c r="B1188" s="46" t="s">
        <v>466</v>
      </c>
      <c r="D1188" s="19">
        <v>9.4</v>
      </c>
      <c r="E1188" s="17">
        <f t="shared" si="18"/>
      </c>
    </row>
    <row r="1189" spans="1:5" ht="12.75">
      <c r="A1189" s="40" t="s">
        <v>583</v>
      </c>
      <c r="B1189" s="46" t="s">
        <v>467</v>
      </c>
      <c r="D1189" s="19">
        <v>10</v>
      </c>
      <c r="E1189" s="17">
        <f t="shared" si="18"/>
      </c>
    </row>
    <row r="1190" spans="1:5" ht="12.75">
      <c r="A1190" s="40" t="s">
        <v>568</v>
      </c>
      <c r="B1190" s="46" t="s">
        <v>467</v>
      </c>
      <c r="D1190" s="19">
        <v>10.2</v>
      </c>
      <c r="E1190" s="17">
        <f t="shared" si="18"/>
      </c>
    </row>
    <row r="1191" spans="1:5" ht="12.75">
      <c r="A1191" s="40" t="s">
        <v>570</v>
      </c>
      <c r="B1191" s="46" t="s">
        <v>467</v>
      </c>
      <c r="D1191" s="19">
        <v>10</v>
      </c>
      <c r="E1191" s="17">
        <f t="shared" si="18"/>
      </c>
    </row>
    <row r="1192" spans="1:5" ht="12.75">
      <c r="A1192" s="40" t="s">
        <v>583</v>
      </c>
      <c r="B1192" s="46" t="s">
        <v>468</v>
      </c>
      <c r="D1192" s="19">
        <v>11.6</v>
      </c>
      <c r="E1192" s="17">
        <f t="shared" si="18"/>
      </c>
    </row>
    <row r="1193" spans="1:5" ht="12.75">
      <c r="A1193" s="40" t="s">
        <v>568</v>
      </c>
      <c r="B1193" s="46" t="s">
        <v>468</v>
      </c>
      <c r="D1193" s="19">
        <v>12.3</v>
      </c>
      <c r="E1193" s="17">
        <f t="shared" si="18"/>
      </c>
    </row>
    <row r="1194" spans="1:5" ht="12.75">
      <c r="A1194" s="40" t="s">
        <v>570</v>
      </c>
      <c r="B1194" s="46" t="s">
        <v>468</v>
      </c>
      <c r="D1194" s="19">
        <v>11.6</v>
      </c>
      <c r="E1194" s="17">
        <f t="shared" si="18"/>
      </c>
    </row>
    <row r="1195" spans="1:5" ht="12.75">
      <c r="A1195" s="40" t="s">
        <v>583</v>
      </c>
      <c r="B1195" s="46" t="s">
        <v>469</v>
      </c>
      <c r="D1195" s="19">
        <v>12.4</v>
      </c>
      <c r="E1195" s="17">
        <f t="shared" si="18"/>
      </c>
    </row>
    <row r="1196" spans="1:5" ht="12.75">
      <c r="A1196" s="40" t="s">
        <v>568</v>
      </c>
      <c r="B1196" s="46" t="s">
        <v>469</v>
      </c>
      <c r="D1196" s="19">
        <v>12.7</v>
      </c>
      <c r="E1196" s="17">
        <f t="shared" si="18"/>
      </c>
    </row>
    <row r="1197" spans="1:5" ht="12.75">
      <c r="A1197" s="40" t="s">
        <v>570</v>
      </c>
      <c r="B1197" s="46" t="s">
        <v>469</v>
      </c>
      <c r="D1197" s="19">
        <v>11.4</v>
      </c>
      <c r="E1197" s="17">
        <f t="shared" si="18"/>
      </c>
    </row>
    <row r="1198" spans="1:5" ht="12.75">
      <c r="A1198" s="40" t="s">
        <v>583</v>
      </c>
      <c r="B1198" s="46" t="s">
        <v>470</v>
      </c>
      <c r="D1198" s="19">
        <v>9.5</v>
      </c>
      <c r="E1198" s="17">
        <f t="shared" si="18"/>
      </c>
    </row>
    <row r="1199" spans="1:5" ht="12.75">
      <c r="A1199" s="40" t="s">
        <v>568</v>
      </c>
      <c r="B1199" s="46" t="s">
        <v>470</v>
      </c>
      <c r="D1199" s="19">
        <v>9.8</v>
      </c>
      <c r="E1199" s="17">
        <f t="shared" si="18"/>
      </c>
    </row>
    <row r="1200" spans="1:5" ht="12.75">
      <c r="A1200" s="40" t="s">
        <v>570</v>
      </c>
      <c r="B1200" s="46" t="s">
        <v>470</v>
      </c>
      <c r="D1200" s="19">
        <v>9.7</v>
      </c>
      <c r="E1200" s="17">
        <f t="shared" si="18"/>
      </c>
    </row>
    <row r="1201" spans="1:5" ht="12.75">
      <c r="A1201" s="40" t="s">
        <v>583</v>
      </c>
      <c r="B1201" s="46" t="s">
        <v>471</v>
      </c>
      <c r="D1201" s="19">
        <v>10.2</v>
      </c>
      <c r="E1201" s="17">
        <f t="shared" si="18"/>
      </c>
    </row>
    <row r="1202" spans="1:5" ht="12.75">
      <c r="A1202" s="40" t="s">
        <v>568</v>
      </c>
      <c r="B1202" s="46" t="s">
        <v>471</v>
      </c>
      <c r="D1202" s="19">
        <v>10.1</v>
      </c>
      <c r="E1202" s="17">
        <f t="shared" si="18"/>
      </c>
    </row>
    <row r="1203" spans="1:5" ht="12.75">
      <c r="A1203" s="40" t="s">
        <v>570</v>
      </c>
      <c r="B1203" s="46" t="s">
        <v>471</v>
      </c>
      <c r="D1203" s="19">
        <v>9.6</v>
      </c>
      <c r="E1203" s="17">
        <f t="shared" si="18"/>
      </c>
    </row>
    <row r="1204" spans="1:5" ht="12.75">
      <c r="A1204" s="40" t="s">
        <v>583</v>
      </c>
      <c r="B1204" s="46" t="s">
        <v>472</v>
      </c>
      <c r="D1204" s="19">
        <v>12.2</v>
      </c>
      <c r="E1204" s="17">
        <f t="shared" si="18"/>
      </c>
    </row>
    <row r="1205" spans="1:5" ht="12.75">
      <c r="A1205" s="40" t="s">
        <v>568</v>
      </c>
      <c r="B1205" s="46" t="s">
        <v>472</v>
      </c>
      <c r="D1205" s="19">
        <v>11.8</v>
      </c>
      <c r="E1205" s="17">
        <f t="shared" si="18"/>
      </c>
    </row>
    <row r="1206" spans="1:5" ht="12.75">
      <c r="A1206" s="40" t="s">
        <v>570</v>
      </c>
      <c r="B1206" s="46" t="s">
        <v>472</v>
      </c>
      <c r="D1206" s="19">
        <v>11.3</v>
      </c>
      <c r="E1206" s="17">
        <f t="shared" si="18"/>
      </c>
    </row>
    <row r="1207" spans="1:5" ht="12.75">
      <c r="A1207" s="40" t="s">
        <v>583</v>
      </c>
      <c r="B1207" s="46" t="s">
        <v>473</v>
      </c>
      <c r="D1207" s="19">
        <v>8.8</v>
      </c>
      <c r="E1207" s="17">
        <f t="shared" si="18"/>
      </c>
    </row>
    <row r="1208" spans="1:5" ht="12.75">
      <c r="A1208" s="40" t="s">
        <v>568</v>
      </c>
      <c r="B1208" s="46" t="s">
        <v>473</v>
      </c>
      <c r="D1208" s="19">
        <v>8.9</v>
      </c>
      <c r="E1208" s="17">
        <f t="shared" si="18"/>
      </c>
    </row>
    <row r="1209" spans="1:5" ht="12.75">
      <c r="A1209" s="40" t="s">
        <v>570</v>
      </c>
      <c r="B1209" s="46" t="s">
        <v>473</v>
      </c>
      <c r="D1209" s="19">
        <v>8.3</v>
      </c>
      <c r="E1209" s="17">
        <f t="shared" si="18"/>
      </c>
    </row>
    <row r="1210" spans="1:5" ht="12.75">
      <c r="A1210" s="40" t="s">
        <v>583</v>
      </c>
      <c r="B1210" s="46" t="s">
        <v>474</v>
      </c>
      <c r="D1210" s="19">
        <v>10.8</v>
      </c>
      <c r="E1210" s="17">
        <f t="shared" si="18"/>
      </c>
    </row>
    <row r="1211" spans="1:5" ht="12.75">
      <c r="A1211" s="40" t="s">
        <v>568</v>
      </c>
      <c r="B1211" s="46" t="s">
        <v>474</v>
      </c>
      <c r="D1211" s="19">
        <v>10.9</v>
      </c>
      <c r="E1211" s="17">
        <f t="shared" si="18"/>
      </c>
    </row>
    <row r="1212" spans="1:5" ht="12.75">
      <c r="A1212" s="40" t="s">
        <v>570</v>
      </c>
      <c r="B1212" s="46" t="s">
        <v>474</v>
      </c>
      <c r="D1212" s="19">
        <v>9.8</v>
      </c>
      <c r="E1212" s="17">
        <f t="shared" si="18"/>
      </c>
    </row>
    <row r="1213" spans="1:5" ht="12.75">
      <c r="A1213" s="40" t="s">
        <v>583</v>
      </c>
      <c r="B1213" s="46" t="s">
        <v>475</v>
      </c>
      <c r="D1213" s="19">
        <v>9.1</v>
      </c>
      <c r="E1213" s="17">
        <f t="shared" si="18"/>
      </c>
    </row>
    <row r="1214" spans="1:5" ht="12.75">
      <c r="A1214" s="40" t="s">
        <v>568</v>
      </c>
      <c r="B1214" s="46" t="s">
        <v>475</v>
      </c>
      <c r="D1214" s="19">
        <v>9.3</v>
      </c>
      <c r="E1214" s="17">
        <f t="shared" si="18"/>
      </c>
    </row>
    <row r="1215" spans="1:5" ht="12.75">
      <c r="A1215" s="40" t="s">
        <v>570</v>
      </c>
      <c r="B1215" s="46" t="s">
        <v>475</v>
      </c>
      <c r="D1215" s="19">
        <v>9</v>
      </c>
      <c r="E1215" s="17">
        <f t="shared" si="18"/>
      </c>
    </row>
    <row r="1216" spans="1:5" ht="12.75">
      <c r="A1216" s="40" t="s">
        <v>583</v>
      </c>
      <c r="B1216" s="46" t="s">
        <v>476</v>
      </c>
      <c r="D1216" s="19">
        <v>9</v>
      </c>
      <c r="E1216" s="17">
        <f t="shared" si="18"/>
      </c>
    </row>
    <row r="1217" spans="1:5" ht="12.75">
      <c r="A1217" s="40" t="s">
        <v>568</v>
      </c>
      <c r="B1217" s="46" t="s">
        <v>476</v>
      </c>
      <c r="D1217" s="19">
        <v>8.9</v>
      </c>
      <c r="E1217" s="17">
        <f t="shared" si="18"/>
      </c>
    </row>
    <row r="1218" spans="1:5" ht="12.75">
      <c r="A1218" s="40" t="s">
        <v>570</v>
      </c>
      <c r="B1218" s="46" t="s">
        <v>476</v>
      </c>
      <c r="D1218" s="19">
        <v>9</v>
      </c>
      <c r="E1218" s="17">
        <f t="shared" si="18"/>
      </c>
    </row>
    <row r="1219" spans="1:5" ht="12.75">
      <c r="A1219" s="40" t="s">
        <v>583</v>
      </c>
      <c r="B1219" s="46" t="s">
        <v>477</v>
      </c>
      <c r="D1219" s="19">
        <v>9</v>
      </c>
      <c r="E1219" s="17">
        <f t="shared" si="18"/>
      </c>
    </row>
    <row r="1220" spans="1:5" ht="12.75">
      <c r="A1220" s="40" t="s">
        <v>568</v>
      </c>
      <c r="B1220" s="46" t="s">
        <v>477</v>
      </c>
      <c r="D1220" s="19">
        <v>9.2</v>
      </c>
      <c r="E1220" s="17">
        <f aca="true" t="shared" si="19" ref="E1220:E1283">IF(D1220&lt;7,"Fail","")</f>
      </c>
    </row>
    <row r="1221" spans="1:5" ht="12.75">
      <c r="A1221" s="40" t="s">
        <v>570</v>
      </c>
      <c r="B1221" s="46" t="s">
        <v>477</v>
      </c>
      <c r="D1221" s="19">
        <v>9</v>
      </c>
      <c r="E1221" s="17">
        <f t="shared" si="19"/>
      </c>
    </row>
    <row r="1222" spans="1:5" ht="12.75">
      <c r="A1222" s="40" t="s">
        <v>583</v>
      </c>
      <c r="B1222" s="46" t="s">
        <v>478</v>
      </c>
      <c r="D1222" s="19">
        <v>9</v>
      </c>
      <c r="E1222" s="17">
        <f t="shared" si="19"/>
      </c>
    </row>
    <row r="1223" spans="1:5" ht="12.75">
      <c r="A1223" s="40" t="s">
        <v>568</v>
      </c>
      <c r="B1223" s="46" t="s">
        <v>478</v>
      </c>
      <c r="D1223" s="19">
        <v>8.8</v>
      </c>
      <c r="E1223" s="17">
        <f t="shared" si="19"/>
      </c>
    </row>
    <row r="1224" spans="1:5" ht="12.75">
      <c r="A1224" s="40" t="s">
        <v>570</v>
      </c>
      <c r="B1224" s="46" t="s">
        <v>478</v>
      </c>
      <c r="D1224" s="19">
        <v>8.7</v>
      </c>
      <c r="E1224" s="17">
        <f t="shared" si="19"/>
      </c>
    </row>
    <row r="1225" spans="1:5" ht="12.75">
      <c r="A1225" s="40" t="s">
        <v>583</v>
      </c>
      <c r="B1225" s="46" t="s">
        <v>479</v>
      </c>
      <c r="D1225" s="19">
        <v>8.4</v>
      </c>
      <c r="E1225" s="17">
        <f t="shared" si="19"/>
      </c>
    </row>
    <row r="1226" spans="1:5" ht="12.75">
      <c r="A1226" s="40" t="s">
        <v>568</v>
      </c>
      <c r="B1226" s="46" t="s">
        <v>479</v>
      </c>
      <c r="D1226" s="19">
        <v>8.4</v>
      </c>
      <c r="E1226" s="17">
        <f t="shared" si="19"/>
      </c>
    </row>
    <row r="1227" spans="1:5" ht="12.75">
      <c r="A1227" s="40" t="s">
        <v>570</v>
      </c>
      <c r="B1227" s="46" t="s">
        <v>479</v>
      </c>
      <c r="D1227" s="19">
        <v>8.1</v>
      </c>
      <c r="E1227" s="17">
        <f t="shared" si="19"/>
      </c>
    </row>
    <row r="1228" spans="1:5" ht="12.75">
      <c r="A1228" s="40" t="s">
        <v>583</v>
      </c>
      <c r="B1228" s="46" t="s">
        <v>480</v>
      </c>
      <c r="D1228" s="19">
        <v>8.6</v>
      </c>
      <c r="E1228" s="17">
        <f t="shared" si="19"/>
      </c>
    </row>
    <row r="1229" spans="1:5" ht="12.75">
      <c r="A1229" s="40" t="s">
        <v>568</v>
      </c>
      <c r="B1229" s="46" t="s">
        <v>480</v>
      </c>
      <c r="D1229" s="19">
        <v>8.5</v>
      </c>
      <c r="E1229" s="17">
        <f t="shared" si="19"/>
      </c>
    </row>
    <row r="1230" spans="1:5" ht="12.75">
      <c r="A1230" s="40" t="s">
        <v>570</v>
      </c>
      <c r="B1230" s="46" t="s">
        <v>480</v>
      </c>
      <c r="D1230" s="19">
        <v>8.2</v>
      </c>
      <c r="E1230" s="17">
        <f t="shared" si="19"/>
      </c>
    </row>
    <row r="1231" spans="1:5" ht="12.75">
      <c r="A1231" s="40" t="s">
        <v>583</v>
      </c>
      <c r="B1231" s="46" t="s">
        <v>481</v>
      </c>
      <c r="D1231" s="19">
        <v>9</v>
      </c>
      <c r="E1231" s="17">
        <f t="shared" si="19"/>
      </c>
    </row>
    <row r="1232" spans="1:5" ht="12.75">
      <c r="A1232" s="40" t="s">
        <v>568</v>
      </c>
      <c r="B1232" s="46" t="s">
        <v>481</v>
      </c>
      <c r="D1232" s="19">
        <v>8.9</v>
      </c>
      <c r="E1232" s="17">
        <f t="shared" si="19"/>
      </c>
    </row>
    <row r="1233" spans="1:5" ht="12.75">
      <c r="A1233" s="40" t="s">
        <v>570</v>
      </c>
      <c r="B1233" s="46" t="s">
        <v>481</v>
      </c>
      <c r="D1233" s="19">
        <v>9</v>
      </c>
      <c r="E1233" s="17">
        <f t="shared" si="19"/>
      </c>
    </row>
    <row r="1234" spans="1:5" ht="12.75">
      <c r="A1234" s="40" t="s">
        <v>583</v>
      </c>
      <c r="B1234" s="46" t="s">
        <v>482</v>
      </c>
      <c r="D1234" s="19">
        <v>8.9</v>
      </c>
      <c r="E1234" s="17">
        <f t="shared" si="19"/>
      </c>
    </row>
    <row r="1235" spans="1:5" ht="12.75">
      <c r="A1235" s="40" t="s">
        <v>568</v>
      </c>
      <c r="B1235" s="46" t="s">
        <v>482</v>
      </c>
      <c r="D1235" s="19">
        <v>8.5</v>
      </c>
      <c r="E1235" s="17">
        <f t="shared" si="19"/>
      </c>
    </row>
    <row r="1236" spans="1:5" ht="12.75">
      <c r="A1236" s="40" t="s">
        <v>570</v>
      </c>
      <c r="B1236" s="46" t="s">
        <v>482</v>
      </c>
      <c r="D1236" s="19">
        <v>8.9</v>
      </c>
      <c r="E1236" s="17">
        <f t="shared" si="19"/>
      </c>
    </row>
    <row r="1237" spans="1:5" ht="12.75">
      <c r="A1237" s="40" t="s">
        <v>583</v>
      </c>
      <c r="B1237" s="46" t="s">
        <v>483</v>
      </c>
      <c r="D1237" s="19">
        <v>8.5</v>
      </c>
      <c r="E1237" s="17">
        <f t="shared" si="19"/>
      </c>
    </row>
    <row r="1238" spans="1:5" ht="12.75">
      <c r="A1238" s="40" t="s">
        <v>568</v>
      </c>
      <c r="B1238" s="46" t="s">
        <v>483</v>
      </c>
      <c r="D1238" s="19">
        <v>8.1</v>
      </c>
      <c r="E1238" s="17">
        <f t="shared" si="19"/>
      </c>
    </row>
    <row r="1239" spans="1:5" ht="12.75">
      <c r="A1239" s="40" t="s">
        <v>570</v>
      </c>
      <c r="B1239" s="46" t="s">
        <v>483</v>
      </c>
      <c r="D1239" s="19">
        <v>8.4</v>
      </c>
      <c r="E1239" s="17">
        <f t="shared" si="19"/>
      </c>
    </row>
    <row r="1240" spans="1:5" ht="12.75">
      <c r="A1240" s="40" t="s">
        <v>583</v>
      </c>
      <c r="B1240" s="46" t="s">
        <v>484</v>
      </c>
      <c r="D1240" s="19">
        <v>8.6</v>
      </c>
      <c r="E1240" s="17">
        <f t="shared" si="19"/>
      </c>
    </row>
    <row r="1241" spans="1:5" ht="12.75">
      <c r="A1241" s="40" t="s">
        <v>568</v>
      </c>
      <c r="B1241" s="46" t="s">
        <v>484</v>
      </c>
      <c r="D1241" s="19">
        <v>8.1</v>
      </c>
      <c r="E1241" s="17">
        <f t="shared" si="19"/>
      </c>
    </row>
    <row r="1242" spans="1:5" ht="12.75">
      <c r="A1242" s="40" t="s">
        <v>570</v>
      </c>
      <c r="B1242" s="46" t="s">
        <v>484</v>
      </c>
      <c r="D1242" s="19">
        <v>8.4</v>
      </c>
      <c r="E1242" s="17">
        <f t="shared" si="19"/>
      </c>
    </row>
    <row r="1243" spans="1:5" ht="12.75">
      <c r="A1243" s="40" t="s">
        <v>583</v>
      </c>
      <c r="B1243" s="46" t="s">
        <v>485</v>
      </c>
      <c r="D1243" s="19">
        <v>8.3</v>
      </c>
      <c r="E1243" s="17">
        <f t="shared" si="19"/>
      </c>
    </row>
    <row r="1244" spans="1:5" ht="12.75">
      <c r="A1244" s="40" t="s">
        <v>568</v>
      </c>
      <c r="B1244" s="46" t="s">
        <v>485</v>
      </c>
      <c r="D1244" s="19">
        <v>8</v>
      </c>
      <c r="E1244" s="17">
        <f t="shared" si="19"/>
      </c>
    </row>
    <row r="1245" spans="1:5" ht="12.75">
      <c r="A1245" s="40" t="s">
        <v>570</v>
      </c>
      <c r="B1245" s="46" t="s">
        <v>485</v>
      </c>
      <c r="D1245" s="19">
        <v>8.2</v>
      </c>
      <c r="E1245" s="17">
        <f t="shared" si="19"/>
      </c>
    </row>
    <row r="1246" spans="1:5" ht="12.75">
      <c r="A1246" s="40" t="s">
        <v>583</v>
      </c>
      <c r="B1246" s="46" t="s">
        <v>486</v>
      </c>
      <c r="D1246" s="19">
        <v>9.9</v>
      </c>
      <c r="E1246" s="17">
        <f t="shared" si="19"/>
      </c>
    </row>
    <row r="1247" spans="1:5" ht="12.75">
      <c r="A1247" s="40" t="s">
        <v>568</v>
      </c>
      <c r="B1247" s="46" t="s">
        <v>486</v>
      </c>
      <c r="D1247" s="19">
        <v>9.4</v>
      </c>
      <c r="E1247" s="17">
        <f t="shared" si="19"/>
      </c>
    </row>
    <row r="1248" spans="1:5" ht="12.75">
      <c r="A1248" s="40" t="s">
        <v>570</v>
      </c>
      <c r="B1248" s="46" t="s">
        <v>486</v>
      </c>
      <c r="D1248" s="19">
        <v>8.4</v>
      </c>
      <c r="E1248" s="17">
        <f t="shared" si="19"/>
      </c>
    </row>
    <row r="1249" spans="1:5" ht="12.75">
      <c r="A1249" s="40" t="s">
        <v>583</v>
      </c>
      <c r="B1249" s="46" t="s">
        <v>487</v>
      </c>
      <c r="D1249" s="19">
        <v>10.6</v>
      </c>
      <c r="E1249" s="17">
        <f t="shared" si="19"/>
      </c>
    </row>
    <row r="1250" spans="1:5" ht="12.75">
      <c r="A1250" s="40" t="s">
        <v>568</v>
      </c>
      <c r="B1250" s="46" t="s">
        <v>487</v>
      </c>
      <c r="D1250" s="19">
        <v>10</v>
      </c>
      <c r="E1250" s="17">
        <f t="shared" si="19"/>
      </c>
    </row>
    <row r="1251" spans="1:5" ht="12.75">
      <c r="A1251" s="40" t="s">
        <v>570</v>
      </c>
      <c r="B1251" s="46" t="s">
        <v>487</v>
      </c>
      <c r="D1251" s="19">
        <v>9</v>
      </c>
      <c r="E1251" s="17">
        <f t="shared" si="19"/>
      </c>
    </row>
    <row r="1252" spans="1:5" ht="12.75">
      <c r="A1252" s="40" t="s">
        <v>583</v>
      </c>
      <c r="B1252" s="46" t="s">
        <v>488</v>
      </c>
      <c r="D1252" s="19">
        <v>9.9</v>
      </c>
      <c r="E1252" s="17">
        <f t="shared" si="19"/>
      </c>
    </row>
    <row r="1253" spans="1:5" ht="12.75">
      <c r="A1253" s="40" t="s">
        <v>568</v>
      </c>
      <c r="B1253" s="46" t="s">
        <v>488</v>
      </c>
      <c r="D1253" s="19">
        <v>9.3</v>
      </c>
      <c r="E1253" s="17">
        <f t="shared" si="19"/>
      </c>
    </row>
    <row r="1254" spans="1:5" ht="12.75">
      <c r="A1254" s="40" t="s">
        <v>570</v>
      </c>
      <c r="B1254" s="46" t="s">
        <v>488</v>
      </c>
      <c r="D1254" s="19">
        <v>8.8</v>
      </c>
      <c r="E1254" s="17">
        <f t="shared" si="19"/>
      </c>
    </row>
    <row r="1255" spans="1:5" ht="12.75">
      <c r="A1255" s="40" t="s">
        <v>583</v>
      </c>
      <c r="B1255" s="46" t="s">
        <v>489</v>
      </c>
      <c r="D1255" s="19">
        <v>9.5</v>
      </c>
      <c r="E1255" s="17">
        <f t="shared" si="19"/>
      </c>
    </row>
    <row r="1256" spans="1:5" ht="12.75">
      <c r="A1256" s="40" t="s">
        <v>568</v>
      </c>
      <c r="B1256" s="46" t="s">
        <v>489</v>
      </c>
      <c r="D1256" s="19">
        <v>8.6</v>
      </c>
      <c r="E1256" s="17">
        <f t="shared" si="19"/>
      </c>
    </row>
    <row r="1257" spans="1:5" ht="12.75">
      <c r="A1257" s="40" t="s">
        <v>570</v>
      </c>
      <c r="B1257" s="46" t="s">
        <v>489</v>
      </c>
      <c r="D1257" s="19">
        <v>8.1</v>
      </c>
      <c r="E1257" s="17">
        <f t="shared" si="19"/>
      </c>
    </row>
    <row r="1258" spans="1:5" ht="12.75">
      <c r="A1258" s="40" t="s">
        <v>583</v>
      </c>
      <c r="B1258" s="46" t="s">
        <v>490</v>
      </c>
      <c r="D1258" s="19">
        <v>6.8</v>
      </c>
      <c r="E1258" s="17" t="str">
        <f t="shared" si="19"/>
        <v>Fail</v>
      </c>
    </row>
    <row r="1259" spans="1:5" ht="12.75">
      <c r="A1259" s="40" t="s">
        <v>568</v>
      </c>
      <c r="B1259" s="46" t="s">
        <v>490</v>
      </c>
      <c r="D1259" s="19">
        <v>6.8</v>
      </c>
      <c r="E1259" s="17" t="str">
        <f t="shared" si="19"/>
        <v>Fail</v>
      </c>
    </row>
    <row r="1260" spans="1:5" ht="12.75">
      <c r="A1260" s="40" t="s">
        <v>570</v>
      </c>
      <c r="B1260" s="46" t="s">
        <v>490</v>
      </c>
      <c r="D1260" s="19">
        <v>7.4</v>
      </c>
      <c r="E1260" s="17">
        <f t="shared" si="19"/>
      </c>
    </row>
    <row r="1261" spans="1:5" ht="12.75">
      <c r="A1261" s="40" t="s">
        <v>583</v>
      </c>
      <c r="B1261" s="46" t="s">
        <v>491</v>
      </c>
      <c r="D1261" s="19">
        <v>9.1</v>
      </c>
      <c r="E1261" s="17">
        <f t="shared" si="19"/>
      </c>
    </row>
    <row r="1262" spans="1:5" ht="12.75">
      <c r="A1262" s="40" t="s">
        <v>568</v>
      </c>
      <c r="B1262" s="46" t="s">
        <v>491</v>
      </c>
      <c r="D1262" s="19">
        <v>8.8</v>
      </c>
      <c r="E1262" s="17">
        <f t="shared" si="19"/>
      </c>
    </row>
    <row r="1263" spans="1:5" ht="12.75">
      <c r="A1263" s="40" t="s">
        <v>570</v>
      </c>
      <c r="B1263" s="46" t="s">
        <v>491</v>
      </c>
      <c r="D1263" s="19">
        <v>8.4</v>
      </c>
      <c r="E1263" s="17">
        <f t="shared" si="19"/>
      </c>
    </row>
    <row r="1264" spans="1:5" ht="12.75">
      <c r="A1264" s="40" t="s">
        <v>583</v>
      </c>
      <c r="B1264" s="46" t="s">
        <v>492</v>
      </c>
      <c r="D1264" s="19">
        <v>10</v>
      </c>
      <c r="E1264" s="17">
        <f t="shared" si="19"/>
      </c>
    </row>
    <row r="1265" spans="1:5" ht="12.75">
      <c r="A1265" s="40" t="s">
        <v>568</v>
      </c>
      <c r="B1265" s="46" t="s">
        <v>492</v>
      </c>
      <c r="D1265" s="19">
        <v>9.7</v>
      </c>
      <c r="E1265" s="17">
        <f t="shared" si="19"/>
      </c>
    </row>
    <row r="1266" spans="1:5" ht="12.75">
      <c r="A1266" s="40" t="s">
        <v>570</v>
      </c>
      <c r="B1266" s="46" t="s">
        <v>492</v>
      </c>
      <c r="D1266" s="19">
        <v>9.2</v>
      </c>
      <c r="E1266" s="17">
        <f t="shared" si="19"/>
      </c>
    </row>
    <row r="1267" spans="1:5" ht="12.75">
      <c r="A1267" s="40" t="s">
        <v>583</v>
      </c>
      <c r="B1267" s="46" t="s">
        <v>493</v>
      </c>
      <c r="D1267" s="19">
        <v>9.4</v>
      </c>
      <c r="E1267" s="17">
        <f t="shared" si="19"/>
      </c>
    </row>
    <row r="1268" spans="1:5" ht="12.75">
      <c r="A1268" s="40" t="s">
        <v>568</v>
      </c>
      <c r="B1268" s="46" t="s">
        <v>493</v>
      </c>
      <c r="D1268" s="19">
        <v>8.9</v>
      </c>
      <c r="E1268" s="17">
        <f t="shared" si="19"/>
      </c>
    </row>
    <row r="1269" spans="1:5" ht="12.75">
      <c r="A1269" s="40" t="s">
        <v>570</v>
      </c>
      <c r="B1269" s="46" t="s">
        <v>493</v>
      </c>
      <c r="D1269" s="19">
        <v>8.3</v>
      </c>
      <c r="E1269" s="17">
        <f t="shared" si="19"/>
      </c>
    </row>
    <row r="1270" spans="1:5" ht="12.75">
      <c r="A1270" s="40" t="s">
        <v>583</v>
      </c>
      <c r="B1270" s="46" t="s">
        <v>494</v>
      </c>
      <c r="D1270" s="19">
        <v>10.5</v>
      </c>
      <c r="E1270" s="17">
        <f t="shared" si="19"/>
      </c>
    </row>
    <row r="1271" spans="1:5" ht="12.75">
      <c r="A1271" s="40" t="s">
        <v>568</v>
      </c>
      <c r="B1271" s="46" t="s">
        <v>494</v>
      </c>
      <c r="D1271" s="19">
        <v>10</v>
      </c>
      <c r="E1271" s="17">
        <f t="shared" si="19"/>
      </c>
    </row>
    <row r="1272" spans="1:5" ht="12.75">
      <c r="A1272" s="40" t="s">
        <v>570</v>
      </c>
      <c r="B1272" s="46" t="s">
        <v>494</v>
      </c>
      <c r="D1272" s="19">
        <v>9.4</v>
      </c>
      <c r="E1272" s="17">
        <f t="shared" si="19"/>
      </c>
    </row>
    <row r="1273" spans="1:5" ht="12.75">
      <c r="A1273" s="40" t="s">
        <v>583</v>
      </c>
      <c r="B1273" s="46" t="s">
        <v>495</v>
      </c>
      <c r="D1273" s="19">
        <v>8.7</v>
      </c>
      <c r="E1273" s="17">
        <f t="shared" si="19"/>
      </c>
    </row>
    <row r="1274" spans="1:5" ht="12.75">
      <c r="A1274" s="40" t="s">
        <v>568</v>
      </c>
      <c r="B1274" s="46" t="s">
        <v>495</v>
      </c>
      <c r="D1274" s="19">
        <v>8.6</v>
      </c>
      <c r="E1274" s="17">
        <f t="shared" si="19"/>
      </c>
    </row>
    <row r="1275" spans="1:5" ht="12.75">
      <c r="A1275" s="40" t="s">
        <v>570</v>
      </c>
      <c r="B1275" s="46" t="s">
        <v>495</v>
      </c>
      <c r="D1275" s="19">
        <v>8.6</v>
      </c>
      <c r="E1275" s="17">
        <f t="shared" si="19"/>
      </c>
    </row>
    <row r="1276" spans="1:5" ht="12.75">
      <c r="A1276" s="40" t="s">
        <v>583</v>
      </c>
      <c r="B1276" s="46" t="s">
        <v>496</v>
      </c>
      <c r="D1276" s="19">
        <v>9.5</v>
      </c>
      <c r="E1276" s="17">
        <f t="shared" si="19"/>
      </c>
    </row>
    <row r="1277" spans="1:5" ht="12.75">
      <c r="A1277" s="40" t="s">
        <v>568</v>
      </c>
      <c r="B1277" s="46" t="s">
        <v>496</v>
      </c>
      <c r="D1277" s="19">
        <v>9.7</v>
      </c>
      <c r="E1277" s="17">
        <f t="shared" si="19"/>
      </c>
    </row>
    <row r="1278" spans="1:5" ht="12.75">
      <c r="A1278" s="40" t="s">
        <v>570</v>
      </c>
      <c r="B1278" s="46" t="s">
        <v>496</v>
      </c>
      <c r="D1278" s="19">
        <v>9.5</v>
      </c>
      <c r="E1278" s="17">
        <f t="shared" si="19"/>
      </c>
    </row>
    <row r="1279" spans="1:5" ht="12.75">
      <c r="A1279" s="40" t="s">
        <v>583</v>
      </c>
      <c r="B1279" s="46" t="s">
        <v>497</v>
      </c>
      <c r="D1279" s="19">
        <v>10.7</v>
      </c>
      <c r="E1279" s="17">
        <f t="shared" si="19"/>
      </c>
    </row>
    <row r="1280" spans="1:5" ht="12.75">
      <c r="A1280" s="40" t="s">
        <v>568</v>
      </c>
      <c r="B1280" s="46" t="s">
        <v>497</v>
      </c>
      <c r="D1280" s="19">
        <v>10.7</v>
      </c>
      <c r="E1280" s="17">
        <f t="shared" si="19"/>
      </c>
    </row>
    <row r="1281" spans="1:5" ht="12.75">
      <c r="A1281" s="40" t="s">
        <v>570</v>
      </c>
      <c r="B1281" s="46" t="s">
        <v>582</v>
      </c>
      <c r="D1281" s="19">
        <v>9.1</v>
      </c>
      <c r="E1281" s="17">
        <f t="shared" si="19"/>
      </c>
    </row>
    <row r="1282" spans="1:5" ht="12.75">
      <c r="A1282" s="40" t="s">
        <v>583</v>
      </c>
      <c r="B1282" s="46" t="s">
        <v>498</v>
      </c>
      <c r="D1282" s="19">
        <v>9.6</v>
      </c>
      <c r="E1282" s="17">
        <f t="shared" si="19"/>
      </c>
    </row>
    <row r="1283" spans="1:5" ht="12.75">
      <c r="A1283" s="40" t="s">
        <v>568</v>
      </c>
      <c r="B1283" s="46" t="s">
        <v>498</v>
      </c>
      <c r="D1283" s="19">
        <v>9.5</v>
      </c>
      <c r="E1283" s="17">
        <f t="shared" si="19"/>
      </c>
    </row>
    <row r="1284" spans="1:5" ht="12.75">
      <c r="A1284" s="40" t="s">
        <v>570</v>
      </c>
      <c r="B1284" s="46" t="s">
        <v>498</v>
      </c>
      <c r="D1284" s="19">
        <v>9</v>
      </c>
      <c r="E1284" s="17">
        <f aca="true" t="shared" si="20" ref="E1284:E1347">IF(D1284&lt;7,"Fail","")</f>
      </c>
    </row>
    <row r="1285" spans="1:5" ht="12.75">
      <c r="A1285" s="40" t="s">
        <v>583</v>
      </c>
      <c r="B1285" s="46" t="s">
        <v>499</v>
      </c>
      <c r="D1285" s="19">
        <v>10.8</v>
      </c>
      <c r="E1285" s="17">
        <f t="shared" si="20"/>
      </c>
    </row>
    <row r="1286" spans="1:5" ht="12.75">
      <c r="A1286" s="40" t="s">
        <v>568</v>
      </c>
      <c r="B1286" s="46" t="s">
        <v>499</v>
      </c>
      <c r="D1286" s="19">
        <v>10.4</v>
      </c>
      <c r="E1286" s="17">
        <f t="shared" si="20"/>
      </c>
    </row>
    <row r="1287" spans="1:5" ht="12.75">
      <c r="A1287" s="40" t="s">
        <v>570</v>
      </c>
      <c r="B1287" s="46" t="s">
        <v>499</v>
      </c>
      <c r="D1287" s="19">
        <v>9.9</v>
      </c>
      <c r="E1287" s="17">
        <f t="shared" si="20"/>
      </c>
    </row>
    <row r="1288" spans="1:5" ht="12.75">
      <c r="A1288" s="40" t="s">
        <v>583</v>
      </c>
      <c r="B1288" s="46" t="s">
        <v>500</v>
      </c>
      <c r="D1288" s="19">
        <v>9.9</v>
      </c>
      <c r="E1288" s="17">
        <f t="shared" si="20"/>
      </c>
    </row>
    <row r="1289" spans="1:5" ht="12.75">
      <c r="A1289" s="40" t="s">
        <v>568</v>
      </c>
      <c r="B1289" s="46" t="s">
        <v>500</v>
      </c>
      <c r="D1289" s="19">
        <v>9.8</v>
      </c>
      <c r="E1289" s="17">
        <f t="shared" si="20"/>
      </c>
    </row>
    <row r="1290" spans="1:5" ht="12.75">
      <c r="A1290" s="40" t="s">
        <v>570</v>
      </c>
      <c r="B1290" s="46" t="s">
        <v>500</v>
      </c>
      <c r="D1290" s="19">
        <v>9.8</v>
      </c>
      <c r="E1290" s="17">
        <f t="shared" si="20"/>
      </c>
    </row>
    <row r="1291" spans="1:5" ht="12.75">
      <c r="A1291" s="40" t="s">
        <v>583</v>
      </c>
      <c r="B1291" s="46" t="s">
        <v>501</v>
      </c>
      <c r="D1291" s="19">
        <v>11.1</v>
      </c>
      <c r="E1291" s="17">
        <f t="shared" si="20"/>
      </c>
    </row>
    <row r="1292" spans="1:5" ht="12.75">
      <c r="A1292" s="40" t="s">
        <v>568</v>
      </c>
      <c r="B1292" s="46" t="s">
        <v>501</v>
      </c>
      <c r="D1292" s="19">
        <v>10.9</v>
      </c>
      <c r="E1292" s="17">
        <f t="shared" si="20"/>
      </c>
    </row>
    <row r="1293" spans="1:5" ht="12.75">
      <c r="A1293" s="40" t="s">
        <v>570</v>
      </c>
      <c r="B1293" s="46" t="s">
        <v>501</v>
      </c>
      <c r="D1293" s="19">
        <v>10.4</v>
      </c>
      <c r="E1293" s="17">
        <f t="shared" si="20"/>
      </c>
    </row>
    <row r="1294" spans="1:5" ht="12.75">
      <c r="A1294" s="40" t="s">
        <v>583</v>
      </c>
      <c r="B1294" s="46" t="s">
        <v>502</v>
      </c>
      <c r="D1294" s="19">
        <v>12</v>
      </c>
      <c r="E1294" s="17">
        <f t="shared" si="20"/>
      </c>
    </row>
    <row r="1295" spans="1:5" ht="12.75">
      <c r="A1295" s="40" t="s">
        <v>568</v>
      </c>
      <c r="B1295" s="46" t="s">
        <v>502</v>
      </c>
      <c r="D1295" s="19">
        <v>11.9</v>
      </c>
      <c r="E1295" s="17">
        <f t="shared" si="20"/>
      </c>
    </row>
    <row r="1296" spans="1:5" ht="12.75">
      <c r="A1296" s="40" t="s">
        <v>570</v>
      </c>
      <c r="B1296" s="46" t="s">
        <v>502</v>
      </c>
      <c r="D1296" s="19">
        <v>10.4</v>
      </c>
      <c r="E1296" s="17">
        <f t="shared" si="20"/>
      </c>
    </row>
    <row r="1297" spans="1:5" ht="12.75">
      <c r="A1297" s="40" t="s">
        <v>583</v>
      </c>
      <c r="B1297" s="46" t="s">
        <v>503</v>
      </c>
      <c r="D1297" s="19">
        <v>13.2</v>
      </c>
      <c r="E1297" s="17">
        <f t="shared" si="20"/>
      </c>
    </row>
    <row r="1298" spans="1:5" ht="12.75">
      <c r="A1298" s="40" t="s">
        <v>568</v>
      </c>
      <c r="B1298" s="46" t="s">
        <v>503</v>
      </c>
      <c r="D1298" s="19">
        <v>12.7</v>
      </c>
      <c r="E1298" s="17">
        <f t="shared" si="20"/>
      </c>
    </row>
    <row r="1299" spans="1:5" ht="12.75">
      <c r="A1299" s="40" t="s">
        <v>570</v>
      </c>
      <c r="B1299" s="46" t="s">
        <v>503</v>
      </c>
      <c r="D1299" s="19">
        <v>10.2</v>
      </c>
      <c r="E1299" s="17">
        <f t="shared" si="20"/>
      </c>
    </row>
    <row r="1300" spans="1:5" ht="12.75">
      <c r="A1300" s="40" t="s">
        <v>583</v>
      </c>
      <c r="B1300" s="46" t="s">
        <v>504</v>
      </c>
      <c r="D1300" s="19">
        <v>12</v>
      </c>
      <c r="E1300" s="17">
        <f t="shared" si="20"/>
      </c>
    </row>
    <row r="1301" spans="1:5" ht="12.75">
      <c r="A1301" s="40" t="s">
        <v>568</v>
      </c>
      <c r="B1301" s="46" t="s">
        <v>504</v>
      </c>
      <c r="D1301" s="19">
        <v>11.9</v>
      </c>
      <c r="E1301" s="17">
        <f t="shared" si="20"/>
      </c>
    </row>
    <row r="1302" spans="1:5" ht="12.75">
      <c r="A1302" s="40" t="s">
        <v>570</v>
      </c>
      <c r="B1302" s="46" t="s">
        <v>504</v>
      </c>
      <c r="D1302" s="19">
        <v>10.8</v>
      </c>
      <c r="E1302" s="17">
        <f t="shared" si="20"/>
      </c>
    </row>
    <row r="1303" spans="1:5" ht="12.75">
      <c r="A1303" s="40" t="s">
        <v>583</v>
      </c>
      <c r="B1303" s="46" t="s">
        <v>505</v>
      </c>
      <c r="D1303" s="19">
        <v>11.4</v>
      </c>
      <c r="E1303" s="17">
        <f t="shared" si="20"/>
      </c>
    </row>
    <row r="1304" spans="1:5" ht="12.75">
      <c r="A1304" s="40" t="s">
        <v>568</v>
      </c>
      <c r="B1304" s="46" t="s">
        <v>505</v>
      </c>
      <c r="D1304" s="19">
        <v>11.4</v>
      </c>
      <c r="E1304" s="17">
        <f t="shared" si="20"/>
      </c>
    </row>
    <row r="1305" spans="1:5" ht="12.75">
      <c r="A1305" s="40" t="s">
        <v>570</v>
      </c>
      <c r="B1305" s="46" t="s">
        <v>505</v>
      </c>
      <c r="D1305" s="19">
        <v>10.9</v>
      </c>
      <c r="E1305" s="17">
        <f t="shared" si="20"/>
      </c>
    </row>
    <row r="1306" spans="1:5" ht="12.75">
      <c r="A1306" s="40" t="s">
        <v>583</v>
      </c>
      <c r="B1306" s="46" t="s">
        <v>506</v>
      </c>
      <c r="D1306" s="19">
        <v>11.7</v>
      </c>
      <c r="E1306" s="17">
        <f t="shared" si="20"/>
      </c>
    </row>
    <row r="1307" spans="1:5" ht="12.75">
      <c r="A1307" s="40" t="s">
        <v>568</v>
      </c>
      <c r="B1307" s="46" t="s">
        <v>506</v>
      </c>
      <c r="D1307" s="19">
        <v>11.6</v>
      </c>
      <c r="E1307" s="17">
        <f t="shared" si="20"/>
      </c>
    </row>
    <row r="1308" spans="1:5" ht="12.75">
      <c r="A1308" s="40" t="s">
        <v>570</v>
      </c>
      <c r="B1308" s="46" t="s">
        <v>506</v>
      </c>
      <c r="D1308" s="19">
        <v>10.6</v>
      </c>
      <c r="E1308" s="17">
        <f t="shared" si="20"/>
      </c>
    </row>
    <row r="1309" spans="1:5" ht="12.75">
      <c r="A1309" s="40" t="s">
        <v>583</v>
      </c>
      <c r="B1309" s="46" t="s">
        <v>507</v>
      </c>
      <c r="D1309" s="19">
        <v>12.2</v>
      </c>
      <c r="E1309" s="17">
        <f t="shared" si="20"/>
      </c>
    </row>
    <row r="1310" spans="1:5" ht="12.75">
      <c r="A1310" s="40" t="s">
        <v>568</v>
      </c>
      <c r="B1310" s="46" t="s">
        <v>507</v>
      </c>
      <c r="D1310" s="19">
        <v>12.4</v>
      </c>
      <c r="E1310" s="17">
        <f t="shared" si="20"/>
      </c>
    </row>
    <row r="1311" spans="1:5" ht="12.75">
      <c r="A1311" s="40" t="s">
        <v>570</v>
      </c>
      <c r="B1311" s="46" t="s">
        <v>507</v>
      </c>
      <c r="D1311" s="19">
        <v>11.9</v>
      </c>
      <c r="E1311" s="17">
        <f t="shared" si="20"/>
      </c>
    </row>
    <row r="1312" spans="1:5" ht="12.75">
      <c r="A1312" s="40" t="s">
        <v>583</v>
      </c>
      <c r="B1312" s="46" t="s">
        <v>508</v>
      </c>
      <c r="D1312" s="19">
        <v>11.3</v>
      </c>
      <c r="E1312" s="17">
        <f t="shared" si="20"/>
      </c>
    </row>
    <row r="1313" spans="1:5" ht="12.75">
      <c r="A1313" s="40" t="s">
        <v>568</v>
      </c>
      <c r="B1313" s="46" t="s">
        <v>508</v>
      </c>
      <c r="D1313" s="19">
        <v>11.3</v>
      </c>
      <c r="E1313" s="17">
        <f t="shared" si="20"/>
      </c>
    </row>
    <row r="1314" spans="1:5" ht="12.75">
      <c r="A1314" s="40" t="s">
        <v>570</v>
      </c>
      <c r="B1314" s="46" t="s">
        <v>508</v>
      </c>
      <c r="D1314" s="19">
        <v>11.1</v>
      </c>
      <c r="E1314" s="17">
        <f t="shared" si="20"/>
      </c>
    </row>
    <row r="1315" spans="1:5" ht="12.75">
      <c r="A1315" s="40" t="s">
        <v>583</v>
      </c>
      <c r="B1315" s="46" t="s">
        <v>509</v>
      </c>
      <c r="D1315" s="19">
        <v>11.6</v>
      </c>
      <c r="E1315" s="17">
        <f t="shared" si="20"/>
      </c>
    </row>
    <row r="1316" spans="1:5" ht="12.75">
      <c r="A1316" s="40" t="s">
        <v>568</v>
      </c>
      <c r="B1316" s="46" t="s">
        <v>509</v>
      </c>
      <c r="D1316" s="19">
        <v>11.6</v>
      </c>
      <c r="E1316" s="17">
        <f t="shared" si="20"/>
      </c>
    </row>
    <row r="1317" spans="1:5" ht="12.75">
      <c r="A1317" s="40" t="s">
        <v>570</v>
      </c>
      <c r="B1317" s="46" t="s">
        <v>509</v>
      </c>
      <c r="D1317" s="19">
        <v>11</v>
      </c>
      <c r="E1317" s="17">
        <f t="shared" si="20"/>
      </c>
    </row>
    <row r="1318" spans="1:5" ht="12.75">
      <c r="A1318" s="40" t="s">
        <v>583</v>
      </c>
      <c r="B1318" s="46" t="s">
        <v>510</v>
      </c>
      <c r="D1318" s="19">
        <v>12</v>
      </c>
      <c r="E1318" s="17">
        <f t="shared" si="20"/>
      </c>
    </row>
    <row r="1319" spans="1:5" ht="12.75">
      <c r="A1319" s="40" t="s">
        <v>568</v>
      </c>
      <c r="B1319" s="46" t="s">
        <v>510</v>
      </c>
      <c r="D1319" s="19">
        <v>11.9</v>
      </c>
      <c r="E1319" s="17">
        <f t="shared" si="20"/>
      </c>
    </row>
    <row r="1320" spans="1:5" ht="12.75">
      <c r="A1320" s="40" t="s">
        <v>570</v>
      </c>
      <c r="B1320" s="46" t="s">
        <v>510</v>
      </c>
      <c r="D1320" s="19">
        <v>11.3</v>
      </c>
      <c r="E1320" s="17">
        <f t="shared" si="20"/>
      </c>
    </row>
    <row r="1321" spans="1:5" ht="12.75">
      <c r="A1321" s="40" t="s">
        <v>583</v>
      </c>
      <c r="B1321" s="46" t="s">
        <v>511</v>
      </c>
      <c r="D1321" s="19">
        <v>11.4</v>
      </c>
      <c r="E1321" s="17">
        <f t="shared" si="20"/>
      </c>
    </row>
    <row r="1322" spans="1:5" ht="12.75">
      <c r="A1322" s="40" t="s">
        <v>568</v>
      </c>
      <c r="B1322" s="46" t="s">
        <v>511</v>
      </c>
      <c r="D1322" s="19">
        <v>11.4</v>
      </c>
      <c r="E1322" s="17">
        <f t="shared" si="20"/>
      </c>
    </row>
    <row r="1323" spans="1:5" ht="12.75">
      <c r="A1323" s="40" t="s">
        <v>570</v>
      </c>
      <c r="B1323" s="46" t="s">
        <v>511</v>
      </c>
      <c r="D1323" s="19">
        <v>11.4</v>
      </c>
      <c r="E1323" s="17">
        <f t="shared" si="20"/>
      </c>
    </row>
    <row r="1324" spans="1:5" ht="12.75">
      <c r="A1324" s="40" t="s">
        <v>583</v>
      </c>
      <c r="B1324" s="46" t="s">
        <v>512</v>
      </c>
      <c r="D1324" s="19">
        <v>11.7</v>
      </c>
      <c r="E1324" s="17">
        <f t="shared" si="20"/>
      </c>
    </row>
    <row r="1325" spans="1:5" ht="12.75">
      <c r="A1325" s="40" t="s">
        <v>568</v>
      </c>
      <c r="B1325" s="46" t="s">
        <v>512</v>
      </c>
      <c r="D1325" s="19">
        <v>11.8</v>
      </c>
      <c r="E1325" s="17">
        <f t="shared" si="20"/>
      </c>
    </row>
    <row r="1326" spans="1:5" ht="12.75">
      <c r="A1326" s="40" t="s">
        <v>570</v>
      </c>
      <c r="B1326" s="46" t="s">
        <v>512</v>
      </c>
      <c r="D1326" s="19">
        <v>11.4</v>
      </c>
      <c r="E1326" s="17">
        <f t="shared" si="20"/>
      </c>
    </row>
    <row r="1327" spans="1:5" ht="12.75">
      <c r="A1327" s="40" t="s">
        <v>583</v>
      </c>
      <c r="B1327" s="46" t="s">
        <v>513</v>
      </c>
      <c r="D1327" s="19">
        <v>12.6</v>
      </c>
      <c r="E1327" s="17">
        <f t="shared" si="20"/>
      </c>
    </row>
    <row r="1328" spans="1:5" ht="12.75">
      <c r="A1328" s="40" t="s">
        <v>568</v>
      </c>
      <c r="B1328" s="46" t="s">
        <v>513</v>
      </c>
      <c r="D1328" s="19">
        <v>12.5</v>
      </c>
      <c r="E1328" s="17">
        <f t="shared" si="20"/>
      </c>
    </row>
    <row r="1329" spans="1:5" ht="12.75">
      <c r="A1329" s="40" t="s">
        <v>570</v>
      </c>
      <c r="B1329" s="46" t="s">
        <v>513</v>
      </c>
      <c r="D1329" s="19">
        <v>11.6</v>
      </c>
      <c r="E1329" s="17">
        <f t="shared" si="20"/>
      </c>
    </row>
    <row r="1330" spans="1:5" ht="12.75">
      <c r="A1330" s="40" t="s">
        <v>583</v>
      </c>
      <c r="B1330" s="46" t="s">
        <v>514</v>
      </c>
      <c r="D1330" s="19">
        <v>11</v>
      </c>
      <c r="E1330" s="17">
        <f t="shared" si="20"/>
      </c>
    </row>
    <row r="1331" spans="1:5" ht="12.75">
      <c r="A1331" s="40" t="s">
        <v>568</v>
      </c>
      <c r="B1331" s="46" t="s">
        <v>514</v>
      </c>
      <c r="D1331" s="19">
        <v>11.1</v>
      </c>
      <c r="E1331" s="17">
        <f t="shared" si="20"/>
      </c>
    </row>
    <row r="1332" spans="1:5" ht="12.75">
      <c r="A1332" s="40" t="s">
        <v>570</v>
      </c>
      <c r="B1332" s="46" t="s">
        <v>514</v>
      </c>
      <c r="D1332" s="19">
        <v>10.8</v>
      </c>
      <c r="E1332" s="17">
        <f t="shared" si="20"/>
      </c>
    </row>
    <row r="1333" spans="1:5" ht="12.75">
      <c r="A1333" s="40" t="s">
        <v>583</v>
      </c>
      <c r="B1333" s="46" t="s">
        <v>515</v>
      </c>
      <c r="D1333" s="19">
        <v>11.1</v>
      </c>
      <c r="E1333" s="17">
        <f t="shared" si="20"/>
      </c>
    </row>
    <row r="1334" spans="1:5" ht="12.75">
      <c r="A1334" s="40" t="s">
        <v>568</v>
      </c>
      <c r="B1334" s="46" t="s">
        <v>515</v>
      </c>
      <c r="D1334" s="19">
        <v>11.1</v>
      </c>
      <c r="E1334" s="17">
        <f t="shared" si="20"/>
      </c>
    </row>
    <row r="1335" spans="1:5" ht="12.75">
      <c r="A1335" s="40" t="s">
        <v>570</v>
      </c>
      <c r="B1335" s="46" t="s">
        <v>515</v>
      </c>
      <c r="D1335" s="19">
        <v>10.9</v>
      </c>
      <c r="E1335" s="17">
        <f t="shared" si="20"/>
      </c>
    </row>
    <row r="1336" spans="1:5" ht="12.75">
      <c r="A1336" s="40" t="s">
        <v>583</v>
      </c>
      <c r="B1336" s="46" t="s">
        <v>516</v>
      </c>
      <c r="D1336" s="19">
        <v>12.6</v>
      </c>
      <c r="E1336" s="17">
        <f t="shared" si="20"/>
      </c>
    </row>
    <row r="1337" spans="1:5" ht="12.75">
      <c r="A1337" s="40" t="s">
        <v>568</v>
      </c>
      <c r="B1337" s="46" t="s">
        <v>516</v>
      </c>
      <c r="D1337" s="19">
        <v>12.6</v>
      </c>
      <c r="E1337" s="17">
        <f t="shared" si="20"/>
      </c>
    </row>
    <row r="1338" spans="1:5" ht="12.75">
      <c r="A1338" s="40" t="s">
        <v>570</v>
      </c>
      <c r="B1338" s="46" t="s">
        <v>516</v>
      </c>
      <c r="D1338" s="19">
        <v>11.7</v>
      </c>
      <c r="E1338" s="17">
        <f t="shared" si="20"/>
      </c>
    </row>
    <row r="1339" spans="1:5" ht="12.75">
      <c r="A1339" s="40" t="s">
        <v>583</v>
      </c>
      <c r="B1339" s="46" t="s">
        <v>517</v>
      </c>
      <c r="D1339" s="19">
        <v>9.6</v>
      </c>
      <c r="E1339" s="17">
        <f t="shared" si="20"/>
      </c>
    </row>
    <row r="1340" spans="1:5" ht="12.75">
      <c r="A1340" s="40" t="s">
        <v>568</v>
      </c>
      <c r="B1340" s="46" t="s">
        <v>517</v>
      </c>
      <c r="D1340" s="19">
        <v>9.6</v>
      </c>
      <c r="E1340" s="17">
        <f t="shared" si="20"/>
      </c>
    </row>
    <row r="1341" spans="1:5" ht="12.75">
      <c r="A1341" s="40" t="s">
        <v>570</v>
      </c>
      <c r="B1341" s="46" t="s">
        <v>517</v>
      </c>
      <c r="D1341" s="19">
        <v>10.7</v>
      </c>
      <c r="E1341" s="17">
        <f t="shared" si="20"/>
      </c>
    </row>
    <row r="1342" spans="1:5" ht="12.75">
      <c r="A1342" s="40" t="s">
        <v>583</v>
      </c>
      <c r="B1342" s="46" t="s">
        <v>518</v>
      </c>
      <c r="D1342" s="19">
        <v>11.8</v>
      </c>
      <c r="E1342" s="17">
        <f t="shared" si="20"/>
      </c>
    </row>
    <row r="1343" spans="1:5" ht="12.75">
      <c r="A1343" s="40" t="s">
        <v>568</v>
      </c>
      <c r="B1343" s="46" t="s">
        <v>518</v>
      </c>
      <c r="D1343" s="19">
        <v>11.9</v>
      </c>
      <c r="E1343" s="17">
        <f t="shared" si="20"/>
      </c>
    </row>
    <row r="1344" spans="1:5" ht="12.75">
      <c r="A1344" s="40" t="s">
        <v>570</v>
      </c>
      <c r="B1344" s="46" t="s">
        <v>518</v>
      </c>
      <c r="D1344" s="19">
        <v>11.8</v>
      </c>
      <c r="E1344" s="17">
        <f t="shared" si="20"/>
      </c>
    </row>
    <row r="1345" spans="1:5" ht="12.75">
      <c r="A1345" s="40" t="s">
        <v>583</v>
      </c>
      <c r="B1345" s="46" t="s">
        <v>519</v>
      </c>
      <c r="D1345" s="19">
        <v>11.3</v>
      </c>
      <c r="E1345" s="17">
        <f t="shared" si="20"/>
      </c>
    </row>
    <row r="1346" spans="1:5" ht="12.75">
      <c r="A1346" s="40" t="s">
        <v>568</v>
      </c>
      <c r="B1346" s="46" t="s">
        <v>519</v>
      </c>
      <c r="D1346" s="19">
        <v>11.3</v>
      </c>
      <c r="E1346" s="17">
        <f t="shared" si="20"/>
      </c>
    </row>
    <row r="1347" spans="1:5" ht="12.75">
      <c r="A1347" s="40" t="s">
        <v>570</v>
      </c>
      <c r="B1347" s="46" t="s">
        <v>519</v>
      </c>
      <c r="D1347" s="19">
        <v>10.7</v>
      </c>
      <c r="E1347" s="17">
        <f t="shared" si="20"/>
      </c>
    </row>
    <row r="1348" spans="1:5" ht="12.75">
      <c r="A1348" s="40" t="s">
        <v>583</v>
      </c>
      <c r="B1348" s="46" t="s">
        <v>520</v>
      </c>
      <c r="D1348" s="19">
        <v>10.6</v>
      </c>
      <c r="E1348" s="17">
        <f aca="true" t="shared" si="21" ref="E1348:E1411">IF(D1348&lt;7,"Fail","")</f>
      </c>
    </row>
    <row r="1349" spans="1:5" ht="12.75">
      <c r="A1349" s="40" t="s">
        <v>568</v>
      </c>
      <c r="B1349" s="46" t="s">
        <v>520</v>
      </c>
      <c r="D1349" s="19">
        <v>10.4</v>
      </c>
      <c r="E1349" s="17">
        <f t="shared" si="21"/>
      </c>
    </row>
    <row r="1350" spans="1:5" ht="12.75">
      <c r="A1350" s="40" t="s">
        <v>570</v>
      </c>
      <c r="B1350" s="46" t="s">
        <v>520</v>
      </c>
      <c r="D1350" s="19">
        <v>10.3</v>
      </c>
      <c r="E1350" s="17">
        <f t="shared" si="21"/>
      </c>
    </row>
    <row r="1351" spans="1:5" ht="12.75">
      <c r="A1351" s="40" t="s">
        <v>583</v>
      </c>
      <c r="B1351" s="46" t="s">
        <v>521</v>
      </c>
      <c r="D1351" s="19">
        <v>10.6</v>
      </c>
      <c r="E1351" s="17">
        <f t="shared" si="21"/>
      </c>
    </row>
    <row r="1352" spans="1:5" ht="12.75">
      <c r="A1352" s="40" t="s">
        <v>568</v>
      </c>
      <c r="B1352" s="46" t="s">
        <v>521</v>
      </c>
      <c r="D1352" s="19">
        <v>10.7</v>
      </c>
      <c r="E1352" s="17">
        <f t="shared" si="21"/>
      </c>
    </row>
    <row r="1353" spans="1:5" ht="12.75">
      <c r="A1353" s="40" t="s">
        <v>570</v>
      </c>
      <c r="B1353" s="46" t="s">
        <v>521</v>
      </c>
      <c r="D1353" s="19">
        <v>10.7</v>
      </c>
      <c r="E1353" s="17">
        <f t="shared" si="21"/>
      </c>
    </row>
    <row r="1354" spans="1:5" ht="12.75">
      <c r="A1354" s="40" t="s">
        <v>583</v>
      </c>
      <c r="B1354" s="46" t="s">
        <v>522</v>
      </c>
      <c r="D1354" s="19">
        <v>11.2</v>
      </c>
      <c r="E1354" s="17">
        <f t="shared" si="21"/>
      </c>
    </row>
    <row r="1355" spans="1:5" ht="12.75">
      <c r="A1355" s="40" t="s">
        <v>568</v>
      </c>
      <c r="B1355" s="46" t="s">
        <v>522</v>
      </c>
      <c r="D1355" s="19">
        <v>11.2</v>
      </c>
      <c r="E1355" s="17">
        <f t="shared" si="21"/>
      </c>
    </row>
    <row r="1356" spans="1:5" ht="12.75">
      <c r="A1356" s="40" t="s">
        <v>570</v>
      </c>
      <c r="B1356" s="46" t="s">
        <v>522</v>
      </c>
      <c r="D1356" s="19">
        <v>10.6</v>
      </c>
      <c r="E1356" s="17">
        <f t="shared" si="21"/>
      </c>
    </row>
    <row r="1357" spans="1:5" ht="12.75">
      <c r="A1357" s="40" t="s">
        <v>583</v>
      </c>
      <c r="B1357" s="46" t="s">
        <v>523</v>
      </c>
      <c r="D1357" s="19">
        <v>11.4</v>
      </c>
      <c r="E1357" s="17">
        <f t="shared" si="21"/>
      </c>
    </row>
    <row r="1358" spans="1:5" ht="12.75">
      <c r="A1358" s="40" t="s">
        <v>568</v>
      </c>
      <c r="B1358" s="46" t="s">
        <v>523</v>
      </c>
      <c r="D1358" s="19">
        <v>11.4</v>
      </c>
      <c r="E1358" s="17">
        <f t="shared" si="21"/>
      </c>
    </row>
    <row r="1359" spans="1:5" ht="12.75">
      <c r="A1359" s="40" t="s">
        <v>570</v>
      </c>
      <c r="B1359" s="46" t="s">
        <v>523</v>
      </c>
      <c r="D1359" s="19">
        <v>11.2</v>
      </c>
      <c r="E1359" s="17">
        <f t="shared" si="21"/>
      </c>
    </row>
    <row r="1360" spans="1:5" ht="12.75">
      <c r="A1360" s="40" t="s">
        <v>583</v>
      </c>
      <c r="B1360" s="46" t="s">
        <v>524</v>
      </c>
      <c r="D1360" s="19">
        <v>10.5</v>
      </c>
      <c r="E1360" s="17">
        <f t="shared" si="21"/>
      </c>
    </row>
    <row r="1361" spans="1:5" ht="12.75">
      <c r="A1361" s="40" t="s">
        <v>568</v>
      </c>
      <c r="B1361" s="46" t="s">
        <v>524</v>
      </c>
      <c r="D1361" s="19">
        <v>10.4</v>
      </c>
      <c r="E1361" s="17">
        <f t="shared" si="21"/>
      </c>
    </row>
    <row r="1362" spans="1:5" ht="12.75">
      <c r="A1362" s="40" t="s">
        <v>570</v>
      </c>
      <c r="B1362" s="46" t="s">
        <v>524</v>
      </c>
      <c r="D1362" s="19">
        <v>10.1</v>
      </c>
      <c r="E1362" s="17">
        <f t="shared" si="21"/>
      </c>
    </row>
    <row r="1363" spans="1:5" ht="12.75">
      <c r="A1363" s="40" t="s">
        <v>583</v>
      </c>
      <c r="B1363" s="46" t="s">
        <v>525</v>
      </c>
      <c r="D1363" s="19">
        <v>9.6</v>
      </c>
      <c r="E1363" s="17">
        <f t="shared" si="21"/>
      </c>
    </row>
    <row r="1364" spans="1:5" ht="12.75">
      <c r="A1364" s="40" t="s">
        <v>568</v>
      </c>
      <c r="B1364" s="46" t="s">
        <v>525</v>
      </c>
      <c r="D1364" s="19">
        <v>9.5</v>
      </c>
      <c r="E1364" s="17">
        <f t="shared" si="21"/>
      </c>
    </row>
    <row r="1365" spans="1:5" ht="12.75">
      <c r="A1365" s="40" t="s">
        <v>570</v>
      </c>
      <c r="B1365" s="46" t="s">
        <v>525</v>
      </c>
      <c r="D1365" s="19">
        <v>9.4</v>
      </c>
      <c r="E1365" s="17">
        <f t="shared" si="21"/>
      </c>
    </row>
    <row r="1366" spans="1:5" ht="12.75">
      <c r="A1366" s="40" t="s">
        <v>583</v>
      </c>
      <c r="B1366" s="46" t="s">
        <v>526</v>
      </c>
      <c r="D1366" s="19">
        <v>8.7</v>
      </c>
      <c r="E1366" s="17">
        <f t="shared" si="21"/>
      </c>
    </row>
    <row r="1367" spans="1:5" ht="12.75">
      <c r="A1367" s="40" t="s">
        <v>568</v>
      </c>
      <c r="B1367" s="46" t="s">
        <v>526</v>
      </c>
      <c r="D1367" s="19">
        <v>8.5</v>
      </c>
      <c r="E1367" s="17">
        <f t="shared" si="21"/>
      </c>
    </row>
    <row r="1368" spans="1:5" ht="12.75">
      <c r="A1368" s="40" t="s">
        <v>570</v>
      </c>
      <c r="B1368" s="46" t="s">
        <v>526</v>
      </c>
      <c r="D1368" s="19">
        <v>9.3</v>
      </c>
      <c r="E1368" s="17">
        <f t="shared" si="21"/>
      </c>
    </row>
    <row r="1369" spans="1:5" ht="12.75">
      <c r="A1369" s="40" t="s">
        <v>583</v>
      </c>
      <c r="B1369" s="46" t="s">
        <v>527</v>
      </c>
      <c r="D1369" s="19">
        <v>8.1</v>
      </c>
      <c r="E1369" s="17">
        <f t="shared" si="21"/>
      </c>
    </row>
    <row r="1370" spans="1:5" ht="12.75">
      <c r="A1370" s="40" t="s">
        <v>568</v>
      </c>
      <c r="B1370" s="46" t="s">
        <v>527</v>
      </c>
      <c r="D1370" s="19">
        <v>8</v>
      </c>
      <c r="E1370" s="17">
        <f t="shared" si="21"/>
      </c>
    </row>
    <row r="1371" spans="1:5" ht="12.75">
      <c r="A1371" s="40" t="s">
        <v>570</v>
      </c>
      <c r="B1371" s="46" t="s">
        <v>527</v>
      </c>
      <c r="D1371" s="19">
        <v>9</v>
      </c>
      <c r="E1371" s="17">
        <f t="shared" si="21"/>
      </c>
    </row>
    <row r="1372" spans="1:5" ht="12.75">
      <c r="A1372" s="40" t="s">
        <v>583</v>
      </c>
      <c r="B1372" s="46" t="s">
        <v>528</v>
      </c>
      <c r="D1372" s="19">
        <v>9.2</v>
      </c>
      <c r="E1372" s="17">
        <f t="shared" si="21"/>
      </c>
    </row>
    <row r="1373" spans="1:5" ht="12.75">
      <c r="A1373" s="40" t="s">
        <v>568</v>
      </c>
      <c r="B1373" s="46" t="s">
        <v>528</v>
      </c>
      <c r="D1373" s="19">
        <v>9.2</v>
      </c>
      <c r="E1373" s="17">
        <f t="shared" si="21"/>
      </c>
    </row>
    <row r="1374" spans="1:5" ht="12.75">
      <c r="A1374" s="40" t="s">
        <v>570</v>
      </c>
      <c r="B1374" s="46" t="s">
        <v>528</v>
      </c>
      <c r="D1374" s="19">
        <v>9.3</v>
      </c>
      <c r="E1374" s="17">
        <f t="shared" si="21"/>
      </c>
    </row>
    <row r="1375" spans="1:5" ht="12.75">
      <c r="A1375" s="40" t="s">
        <v>583</v>
      </c>
      <c r="B1375" s="46" t="s">
        <v>529</v>
      </c>
      <c r="D1375" s="19">
        <v>9.2</v>
      </c>
      <c r="E1375" s="17">
        <f t="shared" si="21"/>
      </c>
    </row>
    <row r="1376" spans="1:5" ht="12.75">
      <c r="A1376" s="40" t="s">
        <v>568</v>
      </c>
      <c r="B1376" s="46" t="s">
        <v>529</v>
      </c>
      <c r="D1376" s="19">
        <v>8.9</v>
      </c>
      <c r="E1376" s="17">
        <f t="shared" si="21"/>
      </c>
    </row>
    <row r="1377" spans="1:5" ht="12.75">
      <c r="A1377" s="40" t="s">
        <v>570</v>
      </c>
      <c r="B1377" s="46" t="s">
        <v>529</v>
      </c>
      <c r="D1377" s="19">
        <v>9.1</v>
      </c>
      <c r="E1377" s="17">
        <f t="shared" si="21"/>
      </c>
    </row>
    <row r="1378" spans="1:5" ht="12.75">
      <c r="A1378" s="40" t="s">
        <v>583</v>
      </c>
      <c r="B1378" s="46" t="s">
        <v>530</v>
      </c>
      <c r="D1378" s="19">
        <v>9</v>
      </c>
      <c r="E1378" s="17">
        <f t="shared" si="21"/>
      </c>
    </row>
    <row r="1379" spans="1:5" ht="12.75">
      <c r="A1379" s="40" t="s">
        <v>568</v>
      </c>
      <c r="B1379" s="46" t="s">
        <v>530</v>
      </c>
      <c r="D1379" s="19">
        <v>8.9</v>
      </c>
      <c r="E1379" s="17">
        <f t="shared" si="21"/>
      </c>
    </row>
    <row r="1380" spans="1:5" ht="12.75">
      <c r="A1380" s="40" t="s">
        <v>570</v>
      </c>
      <c r="B1380" s="46" t="s">
        <v>530</v>
      </c>
      <c r="D1380" s="19">
        <v>10</v>
      </c>
      <c r="E1380" s="17">
        <f t="shared" si="21"/>
      </c>
    </row>
    <row r="1381" spans="1:5" ht="12.75">
      <c r="A1381" s="40" t="s">
        <v>583</v>
      </c>
      <c r="B1381" s="46" t="s">
        <v>531</v>
      </c>
      <c r="D1381" s="19">
        <v>8.1</v>
      </c>
      <c r="E1381" s="17">
        <f t="shared" si="21"/>
      </c>
    </row>
    <row r="1382" spans="1:5" ht="12.75">
      <c r="A1382" s="40" t="s">
        <v>568</v>
      </c>
      <c r="B1382" s="46" t="s">
        <v>531</v>
      </c>
      <c r="D1382" s="19">
        <v>8</v>
      </c>
      <c r="E1382" s="17">
        <f t="shared" si="21"/>
      </c>
    </row>
    <row r="1383" spans="1:5" ht="12.75">
      <c r="A1383" s="40" t="s">
        <v>570</v>
      </c>
      <c r="B1383" s="46" t="s">
        <v>531</v>
      </c>
      <c r="D1383" s="19">
        <v>8.7</v>
      </c>
      <c r="E1383" s="17">
        <f t="shared" si="21"/>
      </c>
    </row>
    <row r="1384" spans="1:5" ht="12.75">
      <c r="A1384" s="40" t="s">
        <v>583</v>
      </c>
      <c r="B1384" s="46" t="s">
        <v>532</v>
      </c>
      <c r="D1384" s="19">
        <v>8.7</v>
      </c>
      <c r="E1384" s="17">
        <f t="shared" si="21"/>
      </c>
    </row>
    <row r="1385" spans="1:5" ht="12.75">
      <c r="A1385" s="40" t="s">
        <v>568</v>
      </c>
      <c r="B1385" s="46" t="s">
        <v>532</v>
      </c>
      <c r="D1385" s="19">
        <v>8.6</v>
      </c>
      <c r="E1385" s="17">
        <f t="shared" si="21"/>
      </c>
    </row>
    <row r="1386" spans="1:5" ht="12.75">
      <c r="A1386" s="40" t="s">
        <v>570</v>
      </c>
      <c r="B1386" s="46" t="s">
        <v>532</v>
      </c>
      <c r="D1386" s="19">
        <v>8.9</v>
      </c>
      <c r="E1386" s="17">
        <f t="shared" si="21"/>
      </c>
    </row>
    <row r="1387" spans="1:5" ht="12.75">
      <c r="A1387" s="40" t="s">
        <v>583</v>
      </c>
      <c r="B1387" s="46" t="s">
        <v>533</v>
      </c>
      <c r="D1387" s="19">
        <v>7.8</v>
      </c>
      <c r="E1387" s="17">
        <f t="shared" si="21"/>
      </c>
    </row>
    <row r="1388" spans="1:5" ht="12.75">
      <c r="A1388" s="40" t="s">
        <v>568</v>
      </c>
      <c r="B1388" s="46" t="s">
        <v>533</v>
      </c>
      <c r="D1388" s="19">
        <v>7.7</v>
      </c>
      <c r="E1388" s="17">
        <f t="shared" si="21"/>
      </c>
    </row>
    <row r="1389" spans="1:5" ht="12.75">
      <c r="A1389" s="40" t="s">
        <v>570</v>
      </c>
      <c r="B1389" s="46" t="s">
        <v>533</v>
      </c>
      <c r="D1389" s="19">
        <v>7.7</v>
      </c>
      <c r="E1389" s="17">
        <f t="shared" si="21"/>
      </c>
    </row>
    <row r="1390" spans="1:5" ht="12.75">
      <c r="A1390" s="40" t="s">
        <v>583</v>
      </c>
      <c r="B1390" s="46" t="s">
        <v>534</v>
      </c>
      <c r="D1390" s="19">
        <v>6</v>
      </c>
      <c r="E1390" s="17" t="str">
        <f t="shared" si="21"/>
        <v>Fail</v>
      </c>
    </row>
    <row r="1391" spans="1:5" ht="12.75">
      <c r="A1391" s="40" t="s">
        <v>568</v>
      </c>
      <c r="B1391" s="46" t="s">
        <v>534</v>
      </c>
      <c r="D1391" s="19">
        <v>6</v>
      </c>
      <c r="E1391" s="17" t="str">
        <f t="shared" si="21"/>
        <v>Fail</v>
      </c>
    </row>
    <row r="1392" spans="1:5" ht="12.75">
      <c r="A1392" s="40" t="s">
        <v>570</v>
      </c>
      <c r="B1392" s="46" t="s">
        <v>534</v>
      </c>
      <c r="D1392" s="19">
        <v>6.5</v>
      </c>
      <c r="E1392" s="17" t="str">
        <f t="shared" si="21"/>
        <v>Fail</v>
      </c>
    </row>
    <row r="1393" spans="1:5" ht="12.75">
      <c r="A1393" s="40" t="s">
        <v>583</v>
      </c>
      <c r="B1393" s="46" t="s">
        <v>535</v>
      </c>
      <c r="D1393" s="19">
        <v>8.8</v>
      </c>
      <c r="E1393" s="17">
        <f t="shared" si="21"/>
      </c>
    </row>
    <row r="1394" spans="1:5" ht="12.75">
      <c r="A1394" s="40" t="s">
        <v>568</v>
      </c>
      <c r="B1394" s="46" t="s">
        <v>535</v>
      </c>
      <c r="D1394" s="19">
        <v>8.6</v>
      </c>
      <c r="E1394" s="17">
        <f t="shared" si="21"/>
      </c>
    </row>
    <row r="1395" spans="1:5" ht="12.75">
      <c r="A1395" s="40" t="s">
        <v>570</v>
      </c>
      <c r="B1395" s="46" t="s">
        <v>535</v>
      </c>
      <c r="D1395" s="19">
        <v>8.8</v>
      </c>
      <c r="E1395" s="17">
        <f t="shared" si="21"/>
      </c>
    </row>
    <row r="1396" spans="1:5" ht="12.75">
      <c r="A1396" s="40" t="s">
        <v>583</v>
      </c>
      <c r="B1396" s="46" t="s">
        <v>536</v>
      </c>
      <c r="D1396" s="19">
        <v>9.4</v>
      </c>
      <c r="E1396" s="17">
        <f t="shared" si="21"/>
      </c>
    </row>
    <row r="1397" spans="1:5" ht="12.75">
      <c r="A1397" s="40" t="s">
        <v>568</v>
      </c>
      <c r="B1397" s="46" t="s">
        <v>536</v>
      </c>
      <c r="D1397" s="19">
        <v>9.2</v>
      </c>
      <c r="E1397" s="17">
        <f t="shared" si="21"/>
      </c>
    </row>
    <row r="1398" spans="1:5" ht="12.75">
      <c r="A1398" s="40" t="s">
        <v>570</v>
      </c>
      <c r="B1398" s="46" t="s">
        <v>536</v>
      </c>
      <c r="D1398" s="19">
        <v>9.6</v>
      </c>
      <c r="E1398" s="17">
        <f t="shared" si="21"/>
      </c>
    </row>
    <row r="1399" spans="1:5" ht="12.75">
      <c r="A1399" s="40" t="s">
        <v>583</v>
      </c>
      <c r="B1399" s="46" t="s">
        <v>537</v>
      </c>
      <c r="D1399" s="19">
        <v>8</v>
      </c>
      <c r="E1399" s="17">
        <f t="shared" si="21"/>
      </c>
    </row>
    <row r="1400" spans="1:5" ht="12.75">
      <c r="A1400" s="40" t="s">
        <v>568</v>
      </c>
      <c r="B1400" s="46" t="s">
        <v>537</v>
      </c>
      <c r="D1400" s="19">
        <v>8</v>
      </c>
      <c r="E1400" s="17">
        <f t="shared" si="21"/>
      </c>
    </row>
    <row r="1401" spans="1:5" ht="12.75">
      <c r="A1401" s="40" t="s">
        <v>570</v>
      </c>
      <c r="B1401" s="46" t="s">
        <v>537</v>
      </c>
      <c r="D1401" s="19">
        <v>8.7</v>
      </c>
      <c r="E1401" s="17">
        <f t="shared" si="21"/>
      </c>
    </row>
    <row r="1402" spans="1:5" ht="12.75">
      <c r="A1402" s="40" t="s">
        <v>583</v>
      </c>
      <c r="B1402" s="46" t="s">
        <v>538</v>
      </c>
      <c r="D1402" s="19">
        <v>8.9</v>
      </c>
      <c r="E1402" s="17">
        <f t="shared" si="21"/>
      </c>
    </row>
    <row r="1403" spans="1:5" ht="12.75">
      <c r="A1403" s="40" t="s">
        <v>568</v>
      </c>
      <c r="B1403" s="46" t="s">
        <v>538</v>
      </c>
      <c r="D1403" s="19">
        <v>8.8</v>
      </c>
      <c r="E1403" s="17">
        <f t="shared" si="21"/>
      </c>
    </row>
    <row r="1404" spans="1:5" ht="12.75">
      <c r="A1404" s="40" t="s">
        <v>570</v>
      </c>
      <c r="B1404" s="46" t="s">
        <v>538</v>
      </c>
      <c r="D1404" s="19">
        <v>8.8</v>
      </c>
      <c r="E1404" s="17">
        <f t="shared" si="21"/>
      </c>
    </row>
    <row r="1405" spans="1:5" ht="12.75">
      <c r="A1405" s="40" t="s">
        <v>583</v>
      </c>
      <c r="B1405" s="46" t="s">
        <v>539</v>
      </c>
      <c r="D1405" s="19">
        <v>8.3</v>
      </c>
      <c r="E1405" s="17">
        <f t="shared" si="21"/>
      </c>
    </row>
    <row r="1406" spans="1:5" ht="12.75">
      <c r="A1406" s="40" t="s">
        <v>568</v>
      </c>
      <c r="B1406" s="46" t="s">
        <v>539</v>
      </c>
      <c r="D1406" s="19">
        <v>8.3</v>
      </c>
      <c r="E1406" s="17">
        <f t="shared" si="21"/>
      </c>
    </row>
    <row r="1407" spans="1:5" ht="12.75">
      <c r="A1407" s="40" t="s">
        <v>570</v>
      </c>
      <c r="B1407" s="46" t="s">
        <v>539</v>
      </c>
      <c r="D1407" s="19">
        <v>8.5</v>
      </c>
      <c r="E1407" s="17">
        <f t="shared" si="21"/>
      </c>
    </row>
    <row r="1408" spans="1:5" ht="12.75">
      <c r="A1408" s="40" t="s">
        <v>583</v>
      </c>
      <c r="B1408" s="46" t="s">
        <v>540</v>
      </c>
      <c r="D1408" s="19">
        <v>8.6</v>
      </c>
      <c r="E1408" s="17">
        <f t="shared" si="21"/>
      </c>
    </row>
    <row r="1409" spans="1:5" ht="12.75">
      <c r="A1409" s="40" t="s">
        <v>568</v>
      </c>
      <c r="B1409" s="46" t="s">
        <v>540</v>
      </c>
      <c r="D1409" s="19">
        <v>8.1</v>
      </c>
      <c r="E1409" s="17">
        <f t="shared" si="21"/>
      </c>
    </row>
    <row r="1410" spans="1:5" ht="12.75">
      <c r="A1410" s="40" t="s">
        <v>570</v>
      </c>
      <c r="B1410" s="46" t="s">
        <v>540</v>
      </c>
      <c r="D1410" s="19">
        <v>8.8</v>
      </c>
      <c r="E1410" s="17">
        <f t="shared" si="21"/>
      </c>
    </row>
    <row r="1411" spans="1:5" ht="12.75">
      <c r="A1411" s="40" t="s">
        <v>583</v>
      </c>
      <c r="B1411" s="46" t="s">
        <v>541</v>
      </c>
      <c r="D1411" s="19">
        <v>7.5</v>
      </c>
      <c r="E1411" s="17">
        <f t="shared" si="21"/>
      </c>
    </row>
    <row r="1412" spans="1:5" ht="12.75">
      <c r="A1412" s="40" t="s">
        <v>568</v>
      </c>
      <c r="B1412" s="46" t="s">
        <v>541</v>
      </c>
      <c r="D1412" s="19">
        <v>7.5</v>
      </c>
      <c r="E1412" s="17">
        <f aca="true" t="shared" si="22" ref="E1412:E1439">IF(D1412&lt;7,"Fail","")</f>
      </c>
    </row>
    <row r="1413" spans="1:5" ht="12.75">
      <c r="A1413" s="40" t="s">
        <v>570</v>
      </c>
      <c r="B1413" s="46" t="s">
        <v>541</v>
      </c>
      <c r="D1413" s="19">
        <v>7.8</v>
      </c>
      <c r="E1413" s="17">
        <f t="shared" si="22"/>
      </c>
    </row>
    <row r="1414" spans="1:5" ht="12.75">
      <c r="A1414" s="40" t="s">
        <v>568</v>
      </c>
      <c r="B1414" s="46" t="s">
        <v>542</v>
      </c>
      <c r="D1414" s="19">
        <v>8.8</v>
      </c>
      <c r="E1414" s="17">
        <f t="shared" si="22"/>
      </c>
    </row>
    <row r="1415" spans="1:5" ht="12.75">
      <c r="A1415" s="40" t="s">
        <v>568</v>
      </c>
      <c r="B1415" s="46" t="s">
        <v>543</v>
      </c>
      <c r="D1415" s="19">
        <v>8.6</v>
      </c>
      <c r="E1415" s="17">
        <f t="shared" si="22"/>
      </c>
    </row>
    <row r="1416" spans="1:5" ht="12.75">
      <c r="A1416" s="40" t="s">
        <v>568</v>
      </c>
      <c r="B1416" s="46" t="s">
        <v>544</v>
      </c>
      <c r="D1416" s="19">
        <v>8.9</v>
      </c>
      <c r="E1416" s="17">
        <f t="shared" si="22"/>
      </c>
    </row>
    <row r="1417" spans="1:5" ht="12.75">
      <c r="A1417" s="40" t="s">
        <v>568</v>
      </c>
      <c r="B1417" s="46" t="s">
        <v>545</v>
      </c>
      <c r="D1417" s="19">
        <v>9</v>
      </c>
      <c r="E1417" s="17">
        <f t="shared" si="22"/>
      </c>
    </row>
    <row r="1418" spans="1:5" ht="12.75">
      <c r="A1418" s="40" t="s">
        <v>568</v>
      </c>
      <c r="B1418" s="46" t="s">
        <v>546</v>
      </c>
      <c r="D1418" s="19">
        <v>9</v>
      </c>
      <c r="E1418" s="17">
        <f t="shared" si="22"/>
      </c>
    </row>
    <row r="1419" spans="1:5" ht="12.75">
      <c r="A1419" s="40" t="s">
        <v>568</v>
      </c>
      <c r="B1419" s="46" t="s">
        <v>547</v>
      </c>
      <c r="D1419" s="19">
        <v>8.9</v>
      </c>
      <c r="E1419" s="17">
        <f t="shared" si="22"/>
      </c>
    </row>
    <row r="1420" spans="1:5" ht="12.75">
      <c r="A1420" s="40" t="s">
        <v>568</v>
      </c>
      <c r="B1420" s="46" t="s">
        <v>548</v>
      </c>
      <c r="D1420" s="19">
        <v>9.8</v>
      </c>
      <c r="E1420" s="17">
        <f t="shared" si="22"/>
      </c>
    </row>
    <row r="1421" spans="1:5" ht="12.75">
      <c r="A1421" s="40" t="s">
        <v>568</v>
      </c>
      <c r="B1421" s="46" t="s">
        <v>549</v>
      </c>
      <c r="D1421" s="19">
        <v>8.7</v>
      </c>
      <c r="E1421" s="17">
        <f t="shared" si="22"/>
      </c>
    </row>
    <row r="1422" spans="1:5" ht="12.75">
      <c r="A1422" s="40" t="s">
        <v>568</v>
      </c>
      <c r="B1422" s="46" t="s">
        <v>550</v>
      </c>
      <c r="D1422" s="19">
        <v>9.1</v>
      </c>
      <c r="E1422" s="17">
        <f t="shared" si="22"/>
      </c>
    </row>
    <row r="1423" spans="1:5" ht="12.75">
      <c r="A1423" s="40" t="s">
        <v>568</v>
      </c>
      <c r="B1423" s="46" t="s">
        <v>551</v>
      </c>
      <c r="D1423" s="19">
        <v>10</v>
      </c>
      <c r="E1423" s="17">
        <f t="shared" si="22"/>
      </c>
    </row>
    <row r="1424" spans="1:5" ht="12.75">
      <c r="A1424" s="40" t="s">
        <v>568</v>
      </c>
      <c r="B1424" s="46" t="s">
        <v>552</v>
      </c>
      <c r="D1424" s="19">
        <v>10.3</v>
      </c>
      <c r="E1424" s="17">
        <f t="shared" si="22"/>
      </c>
    </row>
    <row r="1425" spans="1:5" ht="12.75">
      <c r="A1425" s="40" t="s">
        <v>568</v>
      </c>
      <c r="B1425" s="46" t="s">
        <v>553</v>
      </c>
      <c r="D1425" s="19">
        <v>10.7</v>
      </c>
      <c r="E1425" s="17">
        <f t="shared" si="22"/>
      </c>
    </row>
    <row r="1426" spans="1:5" ht="12.75">
      <c r="A1426" s="40" t="s">
        <v>568</v>
      </c>
      <c r="B1426" s="46" t="s">
        <v>554</v>
      </c>
      <c r="D1426" s="19">
        <v>11.6</v>
      </c>
      <c r="E1426" s="17">
        <f t="shared" si="22"/>
      </c>
    </row>
    <row r="1427" spans="1:5" ht="12.75">
      <c r="A1427" s="40" t="s">
        <v>568</v>
      </c>
      <c r="B1427" s="46" t="s">
        <v>555</v>
      </c>
      <c r="D1427" s="19">
        <v>10.2</v>
      </c>
      <c r="E1427" s="17">
        <f t="shared" si="22"/>
      </c>
    </row>
    <row r="1428" spans="1:5" ht="12.75">
      <c r="A1428" s="40" t="s">
        <v>568</v>
      </c>
      <c r="B1428" s="46" t="s">
        <v>556</v>
      </c>
      <c r="D1428" s="19">
        <v>12.2</v>
      </c>
      <c r="E1428" s="17">
        <f t="shared" si="22"/>
      </c>
    </row>
    <row r="1429" spans="1:5" ht="12.75">
      <c r="A1429" s="40" t="s">
        <v>568</v>
      </c>
      <c r="B1429" s="46" t="s">
        <v>557</v>
      </c>
      <c r="D1429" s="19">
        <v>12.3</v>
      </c>
      <c r="E1429" s="17">
        <f t="shared" si="22"/>
      </c>
    </row>
    <row r="1430" spans="1:5" ht="12.75">
      <c r="A1430" s="40" t="s">
        <v>568</v>
      </c>
      <c r="B1430" s="46" t="s">
        <v>558</v>
      </c>
      <c r="D1430" s="19">
        <v>11.2</v>
      </c>
      <c r="E1430" s="17">
        <f t="shared" si="22"/>
      </c>
    </row>
    <row r="1431" spans="1:5" ht="12.75">
      <c r="A1431" s="40" t="s">
        <v>568</v>
      </c>
      <c r="B1431" s="46" t="s">
        <v>559</v>
      </c>
      <c r="D1431" s="19">
        <v>11.8</v>
      </c>
      <c r="E1431" s="17">
        <f t="shared" si="22"/>
      </c>
    </row>
    <row r="1432" spans="1:5" ht="12.75">
      <c r="A1432" s="40" t="s">
        <v>568</v>
      </c>
      <c r="B1432" s="46" t="s">
        <v>560</v>
      </c>
      <c r="D1432" s="19">
        <v>12.4</v>
      </c>
      <c r="E1432" s="17">
        <f t="shared" si="22"/>
      </c>
    </row>
    <row r="1433" spans="1:5" ht="12.75">
      <c r="A1433" s="40" t="s">
        <v>568</v>
      </c>
      <c r="B1433" s="46" t="s">
        <v>561</v>
      </c>
      <c r="D1433" s="19">
        <v>13.2</v>
      </c>
      <c r="E1433" s="17">
        <f t="shared" si="22"/>
      </c>
    </row>
    <row r="1434" spans="1:5" ht="12.75">
      <c r="A1434" s="40" t="s">
        <v>568</v>
      </c>
      <c r="B1434" s="46" t="s">
        <v>562</v>
      </c>
      <c r="D1434" s="19">
        <v>10.3</v>
      </c>
      <c r="E1434" s="17">
        <f t="shared" si="22"/>
      </c>
    </row>
    <row r="1435" spans="1:5" ht="12.75">
      <c r="A1435" s="40" t="s">
        <v>568</v>
      </c>
      <c r="B1435" s="46" t="s">
        <v>563</v>
      </c>
      <c r="D1435" s="19">
        <v>12.1</v>
      </c>
      <c r="E1435" s="17">
        <f t="shared" si="22"/>
      </c>
    </row>
    <row r="1436" spans="1:5" ht="12.75">
      <c r="A1436" s="40" t="s">
        <v>568</v>
      </c>
      <c r="B1436" s="46" t="s">
        <v>564</v>
      </c>
      <c r="D1436" s="19">
        <v>12.4</v>
      </c>
      <c r="E1436" s="17">
        <f t="shared" si="22"/>
      </c>
    </row>
    <row r="1437" spans="1:5" ht="12.75">
      <c r="A1437" s="40" t="s">
        <v>568</v>
      </c>
      <c r="B1437" s="46" t="s">
        <v>565</v>
      </c>
      <c r="D1437" s="19">
        <v>13.7</v>
      </c>
      <c r="E1437" s="17">
        <f t="shared" si="22"/>
      </c>
    </row>
    <row r="1438" spans="1:5" ht="12.75">
      <c r="A1438" s="40" t="s">
        <v>568</v>
      </c>
      <c r="B1438" s="46" t="s">
        <v>566</v>
      </c>
      <c r="D1438" s="19">
        <v>11</v>
      </c>
      <c r="E1438" s="17">
        <f t="shared" si="22"/>
      </c>
    </row>
    <row r="1439" spans="1:5" ht="12.75">
      <c r="A1439" s="40" t="s">
        <v>568</v>
      </c>
      <c r="B1439" s="46" t="s">
        <v>567</v>
      </c>
      <c r="D1439" s="19">
        <v>10.3</v>
      </c>
      <c r="E1439" s="17">
        <f t="shared" si="22"/>
      </c>
    </row>
  </sheetData>
  <printOptions/>
  <pageMargins left="0.75" right="0.75" top="1" bottom="1" header="0.5" footer="0.5"/>
  <pageSetup orientation="portrait" paperSize="9"/>
  <ignoredErrors>
    <ignoredError sqref="G12" formulaRange="1"/>
  </ignoredErrors>
</worksheet>
</file>

<file path=xl/worksheets/sheet4.xml><?xml version="1.0" encoding="utf-8"?>
<worksheet xmlns="http://schemas.openxmlformats.org/spreadsheetml/2006/main" xmlns:r="http://schemas.openxmlformats.org/officeDocument/2006/relationships">
  <dimension ref="A1:AE54"/>
  <sheetViews>
    <sheetView workbookViewId="0" topLeftCell="A1">
      <selection activeCell="A1" sqref="A1"/>
    </sheetView>
  </sheetViews>
  <sheetFormatPr defaultColWidth="9.140625" defaultRowHeight="12.75"/>
  <cols>
    <col min="5" max="5" width="36.140625" style="0" customWidth="1"/>
    <col min="8" max="8" width="14.7109375" style="12" customWidth="1"/>
    <col min="9" max="9" width="13.7109375" style="12" customWidth="1"/>
    <col min="10" max="10" width="16.140625" style="8" customWidth="1"/>
    <col min="11" max="11" width="11.7109375" style="0" customWidth="1"/>
    <col min="14" max="14" width="16.8515625" style="0" customWidth="1"/>
    <col min="21" max="21" width="14.28125" style="0" customWidth="1"/>
    <col min="22" max="22" width="13.140625" style="0" customWidth="1"/>
    <col min="24" max="24" width="27.8515625" style="0" customWidth="1"/>
    <col min="26" max="26" width="14.421875" style="0" customWidth="1"/>
  </cols>
  <sheetData>
    <row r="1" ht="12.75">
      <c r="E1" t="s">
        <v>87</v>
      </c>
    </row>
    <row r="3" spans="1:30" ht="12.75">
      <c r="A3" s="1" t="s">
        <v>0</v>
      </c>
      <c r="B3" s="1" t="s">
        <v>1</v>
      </c>
      <c r="C3" s="1" t="s">
        <v>2</v>
      </c>
      <c r="D3" s="1" t="s">
        <v>3</v>
      </c>
      <c r="E3" s="1" t="s">
        <v>4</v>
      </c>
      <c r="F3" s="1" t="s">
        <v>5</v>
      </c>
      <c r="G3" s="1" t="s">
        <v>6</v>
      </c>
      <c r="H3" s="9" t="s">
        <v>7</v>
      </c>
      <c r="I3" s="9" t="s">
        <v>8</v>
      </c>
      <c r="J3" s="6" t="s">
        <v>9</v>
      </c>
      <c r="K3" s="1" t="s">
        <v>10</v>
      </c>
      <c r="L3" s="1" t="s">
        <v>11</v>
      </c>
      <c r="M3" s="1" t="s">
        <v>12</v>
      </c>
      <c r="N3" s="1" t="s">
        <v>13</v>
      </c>
      <c r="O3" s="1" t="s">
        <v>14</v>
      </c>
      <c r="P3" s="1" t="s">
        <v>15</v>
      </c>
      <c r="Q3" s="1" t="s">
        <v>16</v>
      </c>
      <c r="R3" s="1" t="s">
        <v>17</v>
      </c>
      <c r="S3" s="1" t="s">
        <v>18</v>
      </c>
      <c r="T3" s="1" t="s">
        <v>19</v>
      </c>
      <c r="U3" s="1" t="s">
        <v>20</v>
      </c>
      <c r="V3" s="1" t="s">
        <v>21</v>
      </c>
      <c r="W3" s="1" t="s">
        <v>22</v>
      </c>
      <c r="X3" s="1" t="s">
        <v>23</v>
      </c>
      <c r="Y3" s="1" t="s">
        <v>24</v>
      </c>
      <c r="Z3" s="1" t="s">
        <v>25</v>
      </c>
      <c r="AA3" s="1" t="s">
        <v>26</v>
      </c>
      <c r="AB3" s="1" t="s">
        <v>27</v>
      </c>
      <c r="AC3" s="1" t="s">
        <v>28</v>
      </c>
      <c r="AD3" s="1" t="s">
        <v>29</v>
      </c>
    </row>
    <row r="4" spans="1:31" ht="12.75">
      <c r="A4" s="2">
        <v>10429</v>
      </c>
      <c r="B4" s="3" t="s">
        <v>30</v>
      </c>
      <c r="C4" s="4" t="s">
        <v>31</v>
      </c>
      <c r="D4" s="3" t="s">
        <v>73</v>
      </c>
      <c r="E4" s="3" t="s">
        <v>74</v>
      </c>
      <c r="F4" s="3" t="s">
        <v>34</v>
      </c>
      <c r="G4" s="3" t="s">
        <v>34</v>
      </c>
      <c r="H4" s="10" t="s">
        <v>35</v>
      </c>
      <c r="I4" s="11">
        <v>37181</v>
      </c>
      <c r="J4" s="7">
        <v>0.3020833333333333</v>
      </c>
      <c r="K4" s="2">
        <v>5401613</v>
      </c>
      <c r="L4" s="3" t="s">
        <v>36</v>
      </c>
      <c r="M4" s="3" t="s">
        <v>37</v>
      </c>
      <c r="N4" s="3" t="s">
        <v>38</v>
      </c>
      <c r="O4" s="3" t="s">
        <v>39</v>
      </c>
      <c r="P4" s="13">
        <v>7.22</v>
      </c>
      <c r="Q4" s="3" t="s">
        <v>34</v>
      </c>
      <c r="R4" s="3" t="s">
        <v>40</v>
      </c>
      <c r="S4" s="3" t="s">
        <v>41</v>
      </c>
      <c r="T4" s="3" t="s">
        <v>42</v>
      </c>
      <c r="U4" s="3" t="s">
        <v>43</v>
      </c>
      <c r="V4" s="5"/>
      <c r="W4" s="3" t="s">
        <v>44</v>
      </c>
      <c r="X4" s="3" t="s">
        <v>45</v>
      </c>
      <c r="Y4" s="3" t="s">
        <v>34</v>
      </c>
      <c r="Z4" s="2">
        <v>2</v>
      </c>
      <c r="AA4" s="3" t="s">
        <v>46</v>
      </c>
      <c r="AB4" s="3" t="s">
        <v>34</v>
      </c>
      <c r="AC4" s="5"/>
      <c r="AD4" s="2">
        <v>1</v>
      </c>
      <c r="AE4">
        <f>IF(P4&lt;7,"Fail","")</f>
      </c>
    </row>
    <row r="5" spans="1:31" ht="12.75">
      <c r="A5" s="2">
        <v>10125</v>
      </c>
      <c r="B5" s="3" t="s">
        <v>30</v>
      </c>
      <c r="C5" s="4" t="s">
        <v>31</v>
      </c>
      <c r="D5" s="3" t="s">
        <v>73</v>
      </c>
      <c r="E5" s="3" t="s">
        <v>74</v>
      </c>
      <c r="F5" s="3" t="s">
        <v>34</v>
      </c>
      <c r="G5" s="3" t="s">
        <v>34</v>
      </c>
      <c r="H5" s="10" t="s">
        <v>71</v>
      </c>
      <c r="I5" s="11">
        <v>37126</v>
      </c>
      <c r="J5" s="7">
        <v>0.3125</v>
      </c>
      <c r="K5" s="2">
        <v>5409862</v>
      </c>
      <c r="L5" s="3" t="s">
        <v>36</v>
      </c>
      <c r="M5" s="3" t="s">
        <v>37</v>
      </c>
      <c r="N5" s="3" t="s">
        <v>38</v>
      </c>
      <c r="O5" s="3" t="s">
        <v>39</v>
      </c>
      <c r="P5" s="13">
        <v>6.93</v>
      </c>
      <c r="Q5" s="3" t="s">
        <v>34</v>
      </c>
      <c r="R5" s="3" t="s">
        <v>40</v>
      </c>
      <c r="S5" s="3" t="s">
        <v>41</v>
      </c>
      <c r="T5" s="3" t="s">
        <v>42</v>
      </c>
      <c r="U5" s="3" t="s">
        <v>43</v>
      </c>
      <c r="V5" s="5"/>
      <c r="W5" s="3" t="s">
        <v>44</v>
      </c>
      <c r="X5" s="3" t="s">
        <v>72</v>
      </c>
      <c r="Y5" s="3" t="s">
        <v>34</v>
      </c>
      <c r="Z5" s="2">
        <v>2</v>
      </c>
      <c r="AA5" s="3" t="s">
        <v>46</v>
      </c>
      <c r="AB5" s="3" t="s">
        <v>34</v>
      </c>
      <c r="AC5" s="5"/>
      <c r="AD5" s="2">
        <v>1</v>
      </c>
      <c r="AE5" t="str">
        <f>IF(P5&lt;7,"Fail","")</f>
        <v>Fail</v>
      </c>
    </row>
    <row r="6" spans="1:31" ht="12.75">
      <c r="A6" s="2">
        <v>9362</v>
      </c>
      <c r="B6" s="3" t="s">
        <v>30</v>
      </c>
      <c r="C6" s="4" t="s">
        <v>31</v>
      </c>
      <c r="D6" s="3" t="s">
        <v>73</v>
      </c>
      <c r="E6" s="3" t="s">
        <v>74</v>
      </c>
      <c r="F6" s="3" t="s">
        <v>34</v>
      </c>
      <c r="G6" s="3" t="s">
        <v>34</v>
      </c>
      <c r="H6" s="10" t="s">
        <v>63</v>
      </c>
      <c r="I6" s="11">
        <v>37083</v>
      </c>
      <c r="J6" s="7">
        <v>0.3194444444444444</v>
      </c>
      <c r="K6" s="2">
        <v>5397557</v>
      </c>
      <c r="L6" s="3" t="s">
        <v>36</v>
      </c>
      <c r="M6" s="3" t="s">
        <v>37</v>
      </c>
      <c r="N6" s="3" t="s">
        <v>38</v>
      </c>
      <c r="O6" s="3" t="s">
        <v>39</v>
      </c>
      <c r="P6" s="13">
        <v>7.55</v>
      </c>
      <c r="Q6" s="3" t="s">
        <v>34</v>
      </c>
      <c r="R6" s="3" t="s">
        <v>40</v>
      </c>
      <c r="S6" s="3" t="s">
        <v>41</v>
      </c>
      <c r="T6" s="3" t="s">
        <v>42</v>
      </c>
      <c r="U6" s="3" t="s">
        <v>43</v>
      </c>
      <c r="V6" s="5"/>
      <c r="W6" s="3" t="s">
        <v>44</v>
      </c>
      <c r="X6" s="3" t="s">
        <v>64</v>
      </c>
      <c r="Y6" s="3" t="s">
        <v>34</v>
      </c>
      <c r="Z6" s="2">
        <v>2</v>
      </c>
      <c r="AA6" s="3" t="s">
        <v>46</v>
      </c>
      <c r="AB6" s="3" t="s">
        <v>34</v>
      </c>
      <c r="AC6" s="5"/>
      <c r="AD6" s="2">
        <v>1</v>
      </c>
      <c r="AE6">
        <f aca="true" t="shared" si="0" ref="AE6:AE52">IF(P6&lt;7,"Fail","")</f>
      </c>
    </row>
    <row r="7" spans="1:31" ht="12.75">
      <c r="A7" s="2">
        <v>11313</v>
      </c>
      <c r="B7" s="3" t="s">
        <v>30</v>
      </c>
      <c r="C7" s="4" t="s">
        <v>31</v>
      </c>
      <c r="D7" s="3" t="s">
        <v>73</v>
      </c>
      <c r="E7" s="3" t="s">
        <v>74</v>
      </c>
      <c r="F7" s="3" t="s">
        <v>34</v>
      </c>
      <c r="G7" s="3" t="s">
        <v>34</v>
      </c>
      <c r="H7" s="10" t="s">
        <v>65</v>
      </c>
      <c r="I7" s="11">
        <v>37162</v>
      </c>
      <c r="J7" s="7">
        <v>0.3368055555555555</v>
      </c>
      <c r="K7" s="2">
        <v>5400918</v>
      </c>
      <c r="L7" s="3" t="s">
        <v>36</v>
      </c>
      <c r="M7" s="3" t="s">
        <v>37</v>
      </c>
      <c r="N7" s="3" t="s">
        <v>38</v>
      </c>
      <c r="O7" s="3" t="s">
        <v>39</v>
      </c>
      <c r="P7" s="13">
        <v>7.95</v>
      </c>
      <c r="Q7" s="3" t="s">
        <v>34</v>
      </c>
      <c r="R7" s="3" t="s">
        <v>40</v>
      </c>
      <c r="S7" s="3" t="s">
        <v>41</v>
      </c>
      <c r="T7" s="3" t="s">
        <v>42</v>
      </c>
      <c r="U7" s="3" t="s">
        <v>43</v>
      </c>
      <c r="V7" s="5"/>
      <c r="W7" s="3" t="s">
        <v>44</v>
      </c>
      <c r="X7" s="3" t="s">
        <v>66</v>
      </c>
      <c r="Y7" s="3" t="s">
        <v>34</v>
      </c>
      <c r="Z7" s="2">
        <v>2</v>
      </c>
      <c r="AA7" s="3" t="s">
        <v>46</v>
      </c>
      <c r="AB7" s="3" t="s">
        <v>34</v>
      </c>
      <c r="AC7" s="5"/>
      <c r="AD7" s="2">
        <v>1</v>
      </c>
      <c r="AE7">
        <f t="shared" si="0"/>
      </c>
    </row>
    <row r="8" spans="1:31" ht="12.75">
      <c r="A8" s="2">
        <v>11155</v>
      </c>
      <c r="B8" s="3" t="s">
        <v>30</v>
      </c>
      <c r="C8" s="4" t="s">
        <v>31</v>
      </c>
      <c r="D8" s="3" t="s">
        <v>73</v>
      </c>
      <c r="E8" s="3" t="s">
        <v>74</v>
      </c>
      <c r="F8" s="3" t="s">
        <v>34</v>
      </c>
      <c r="G8" s="3" t="s">
        <v>34</v>
      </c>
      <c r="H8" s="10" t="s">
        <v>59</v>
      </c>
      <c r="I8" s="11">
        <v>37246</v>
      </c>
      <c r="J8" s="7">
        <v>0.375</v>
      </c>
      <c r="K8" s="2">
        <v>5411266</v>
      </c>
      <c r="L8" s="3" t="s">
        <v>36</v>
      </c>
      <c r="M8" s="3" t="s">
        <v>37</v>
      </c>
      <c r="N8" s="3" t="s">
        <v>38</v>
      </c>
      <c r="O8" s="3" t="s">
        <v>39</v>
      </c>
      <c r="P8" s="13">
        <v>9.7</v>
      </c>
      <c r="Q8" s="3" t="s">
        <v>34</v>
      </c>
      <c r="R8" s="3" t="s">
        <v>40</v>
      </c>
      <c r="S8" s="3" t="s">
        <v>41</v>
      </c>
      <c r="T8" s="3" t="s">
        <v>42</v>
      </c>
      <c r="U8" s="3" t="s">
        <v>43</v>
      </c>
      <c r="V8" s="5"/>
      <c r="W8" s="3" t="s">
        <v>44</v>
      </c>
      <c r="X8" s="3" t="s">
        <v>60</v>
      </c>
      <c r="Y8" s="3" t="s">
        <v>34</v>
      </c>
      <c r="Z8" s="2">
        <v>2</v>
      </c>
      <c r="AA8" s="3" t="s">
        <v>46</v>
      </c>
      <c r="AB8" s="3" t="s">
        <v>34</v>
      </c>
      <c r="AC8" s="5"/>
      <c r="AD8" s="2">
        <v>1</v>
      </c>
      <c r="AE8">
        <f t="shared" si="0"/>
      </c>
    </row>
    <row r="9" spans="1:31" ht="12.75">
      <c r="A9" s="2">
        <v>7879</v>
      </c>
      <c r="B9" s="3" t="s">
        <v>30</v>
      </c>
      <c r="C9" s="4" t="s">
        <v>31</v>
      </c>
      <c r="D9" s="3" t="s">
        <v>73</v>
      </c>
      <c r="E9" s="3" t="s">
        <v>74</v>
      </c>
      <c r="F9" s="3" t="s">
        <v>34</v>
      </c>
      <c r="G9" s="3" t="s">
        <v>34</v>
      </c>
      <c r="H9" s="10" t="s">
        <v>69</v>
      </c>
      <c r="I9" s="11">
        <v>37221</v>
      </c>
      <c r="J9" s="7">
        <v>0.3819444444444444</v>
      </c>
      <c r="K9" s="2">
        <v>5404042</v>
      </c>
      <c r="L9" s="3" t="s">
        <v>36</v>
      </c>
      <c r="M9" s="3" t="s">
        <v>37</v>
      </c>
      <c r="N9" s="3" t="s">
        <v>38</v>
      </c>
      <c r="O9" s="3" t="s">
        <v>39</v>
      </c>
      <c r="P9" s="13">
        <v>9</v>
      </c>
      <c r="Q9" s="3" t="s">
        <v>34</v>
      </c>
      <c r="R9" s="3" t="s">
        <v>40</v>
      </c>
      <c r="S9" s="3" t="s">
        <v>41</v>
      </c>
      <c r="T9" s="3" t="s">
        <v>42</v>
      </c>
      <c r="U9" s="3" t="s">
        <v>43</v>
      </c>
      <c r="V9" s="5"/>
      <c r="W9" s="3" t="s">
        <v>44</v>
      </c>
      <c r="X9" s="3" t="s">
        <v>70</v>
      </c>
      <c r="Y9" s="3" t="s">
        <v>34</v>
      </c>
      <c r="Z9" s="2">
        <v>2</v>
      </c>
      <c r="AA9" s="3" t="s">
        <v>46</v>
      </c>
      <c r="AB9" s="3" t="s">
        <v>34</v>
      </c>
      <c r="AC9" s="5"/>
      <c r="AD9" s="2">
        <v>1</v>
      </c>
      <c r="AE9">
        <f t="shared" si="0"/>
      </c>
    </row>
    <row r="10" spans="1:31" ht="12.75">
      <c r="A10" s="2">
        <v>12375</v>
      </c>
      <c r="B10" s="3" t="s">
        <v>30</v>
      </c>
      <c r="C10" s="4" t="s">
        <v>31</v>
      </c>
      <c r="D10" s="3" t="s">
        <v>47</v>
      </c>
      <c r="E10" s="3" t="s">
        <v>48</v>
      </c>
      <c r="F10" s="3" t="s">
        <v>34</v>
      </c>
      <c r="G10" s="3" t="s">
        <v>34</v>
      </c>
      <c r="H10" s="10" t="s">
        <v>49</v>
      </c>
      <c r="I10" s="11">
        <v>36935</v>
      </c>
      <c r="J10" s="7">
        <v>0.4388888888888889</v>
      </c>
      <c r="K10" s="2">
        <v>5409576</v>
      </c>
      <c r="L10" s="3" t="s">
        <v>36</v>
      </c>
      <c r="M10" s="3" t="s">
        <v>37</v>
      </c>
      <c r="N10" s="3" t="s">
        <v>38</v>
      </c>
      <c r="O10" s="3" t="s">
        <v>39</v>
      </c>
      <c r="P10" s="13">
        <v>12.6</v>
      </c>
      <c r="Q10" s="3" t="s">
        <v>34</v>
      </c>
      <c r="R10" s="3" t="s">
        <v>40</v>
      </c>
      <c r="S10" s="3" t="s">
        <v>41</v>
      </c>
      <c r="T10" s="3" t="s">
        <v>42</v>
      </c>
      <c r="U10" s="3" t="s">
        <v>43</v>
      </c>
      <c r="V10" s="5"/>
      <c r="W10" s="3" t="s">
        <v>44</v>
      </c>
      <c r="X10" s="3" t="s">
        <v>50</v>
      </c>
      <c r="Y10" s="3" t="s">
        <v>34</v>
      </c>
      <c r="Z10" s="2">
        <v>2</v>
      </c>
      <c r="AA10" s="3" t="s">
        <v>46</v>
      </c>
      <c r="AB10" s="3" t="s">
        <v>34</v>
      </c>
      <c r="AC10" s="5"/>
      <c r="AD10" s="2">
        <v>1</v>
      </c>
      <c r="AE10">
        <f t="shared" si="0"/>
      </c>
    </row>
    <row r="11" spans="1:31" ht="12.75">
      <c r="A11" s="2">
        <v>12240</v>
      </c>
      <c r="B11" s="3" t="s">
        <v>30</v>
      </c>
      <c r="C11" s="4" t="s">
        <v>31</v>
      </c>
      <c r="D11" s="3" t="s">
        <v>47</v>
      </c>
      <c r="E11" s="3" t="s">
        <v>48</v>
      </c>
      <c r="F11" s="3" t="s">
        <v>34</v>
      </c>
      <c r="G11" s="3" t="s">
        <v>34</v>
      </c>
      <c r="H11" s="10" t="s">
        <v>57</v>
      </c>
      <c r="I11" s="11">
        <v>36991</v>
      </c>
      <c r="J11" s="7">
        <v>0.40277777777777773</v>
      </c>
      <c r="K11" s="2">
        <v>5396762</v>
      </c>
      <c r="L11" s="3" t="s">
        <v>36</v>
      </c>
      <c r="M11" s="3" t="s">
        <v>37</v>
      </c>
      <c r="N11" s="3" t="s">
        <v>38</v>
      </c>
      <c r="O11" s="3" t="s">
        <v>39</v>
      </c>
      <c r="P11" s="13">
        <v>10.67</v>
      </c>
      <c r="Q11" s="3" t="s">
        <v>34</v>
      </c>
      <c r="R11" s="3" t="s">
        <v>40</v>
      </c>
      <c r="S11" s="3" t="s">
        <v>41</v>
      </c>
      <c r="T11" s="3" t="s">
        <v>42</v>
      </c>
      <c r="U11" s="3" t="s">
        <v>43</v>
      </c>
      <c r="V11" s="5"/>
      <c r="W11" s="3" t="s">
        <v>44</v>
      </c>
      <c r="X11" s="3" t="s">
        <v>58</v>
      </c>
      <c r="Y11" s="3" t="s">
        <v>34</v>
      </c>
      <c r="Z11" s="2">
        <v>2</v>
      </c>
      <c r="AA11" s="3" t="s">
        <v>46</v>
      </c>
      <c r="AB11" s="3" t="s">
        <v>34</v>
      </c>
      <c r="AC11" s="5"/>
      <c r="AD11" s="2">
        <v>1</v>
      </c>
      <c r="AE11">
        <f t="shared" si="0"/>
      </c>
    </row>
    <row r="12" spans="1:31" ht="12.75">
      <c r="A12" s="2">
        <v>9450</v>
      </c>
      <c r="B12" s="3" t="s">
        <v>30</v>
      </c>
      <c r="C12" s="4" t="s">
        <v>31</v>
      </c>
      <c r="D12" s="3" t="s">
        <v>47</v>
      </c>
      <c r="E12" s="3" t="s">
        <v>48</v>
      </c>
      <c r="F12" s="3" t="s">
        <v>34</v>
      </c>
      <c r="G12" s="3" t="s">
        <v>34</v>
      </c>
      <c r="H12" s="10" t="s">
        <v>61</v>
      </c>
      <c r="I12" s="11">
        <v>36872</v>
      </c>
      <c r="J12" s="7">
        <v>0.375</v>
      </c>
      <c r="K12" s="2">
        <v>5407922</v>
      </c>
      <c r="L12" s="3" t="s">
        <v>36</v>
      </c>
      <c r="M12" s="3" t="s">
        <v>37</v>
      </c>
      <c r="N12" s="3" t="s">
        <v>38</v>
      </c>
      <c r="O12" s="3" t="s">
        <v>39</v>
      </c>
      <c r="P12" s="13">
        <v>7.65</v>
      </c>
      <c r="Q12" s="3" t="s">
        <v>34</v>
      </c>
      <c r="R12" s="3" t="s">
        <v>40</v>
      </c>
      <c r="S12" s="3" t="s">
        <v>41</v>
      </c>
      <c r="T12" s="3" t="s">
        <v>42</v>
      </c>
      <c r="U12" s="3" t="s">
        <v>43</v>
      </c>
      <c r="V12" s="5"/>
      <c r="W12" s="3" t="s">
        <v>44</v>
      </c>
      <c r="X12" s="3" t="s">
        <v>62</v>
      </c>
      <c r="Y12" s="3" t="s">
        <v>34</v>
      </c>
      <c r="Z12" s="2">
        <v>2</v>
      </c>
      <c r="AA12" s="3" t="s">
        <v>46</v>
      </c>
      <c r="AB12" s="3" t="s">
        <v>34</v>
      </c>
      <c r="AC12" s="5"/>
      <c r="AD12" s="2">
        <v>1</v>
      </c>
      <c r="AE12">
        <f t="shared" si="0"/>
      </c>
    </row>
    <row r="13" spans="1:31" ht="12.75">
      <c r="A13" s="2">
        <v>8672</v>
      </c>
      <c r="B13" s="3" t="s">
        <v>30</v>
      </c>
      <c r="C13" s="4" t="s">
        <v>31</v>
      </c>
      <c r="D13" s="3" t="s">
        <v>47</v>
      </c>
      <c r="E13" s="3" t="s">
        <v>48</v>
      </c>
      <c r="F13" s="3" t="s">
        <v>34</v>
      </c>
      <c r="G13" s="3" t="s">
        <v>34</v>
      </c>
      <c r="H13" s="10" t="s">
        <v>63</v>
      </c>
      <c r="I13" s="11">
        <v>37083</v>
      </c>
      <c r="J13" s="7">
        <v>0.37152777777777773</v>
      </c>
      <c r="K13" s="2">
        <v>5399395</v>
      </c>
      <c r="L13" s="3" t="s">
        <v>36</v>
      </c>
      <c r="M13" s="3" t="s">
        <v>37</v>
      </c>
      <c r="N13" s="3" t="s">
        <v>38</v>
      </c>
      <c r="O13" s="3" t="s">
        <v>39</v>
      </c>
      <c r="P13" s="13">
        <v>7.26</v>
      </c>
      <c r="Q13" s="3" t="s">
        <v>34</v>
      </c>
      <c r="R13" s="3" t="s">
        <v>40</v>
      </c>
      <c r="S13" s="3" t="s">
        <v>41</v>
      </c>
      <c r="T13" s="3" t="s">
        <v>42</v>
      </c>
      <c r="U13" s="3" t="s">
        <v>43</v>
      </c>
      <c r="V13" s="5"/>
      <c r="W13" s="3" t="s">
        <v>44</v>
      </c>
      <c r="X13" s="3" t="s">
        <v>64</v>
      </c>
      <c r="Y13" s="3" t="s">
        <v>34</v>
      </c>
      <c r="Z13" s="2">
        <v>2</v>
      </c>
      <c r="AA13" s="3" t="s">
        <v>46</v>
      </c>
      <c r="AB13" s="3" t="s">
        <v>34</v>
      </c>
      <c r="AC13" s="5"/>
      <c r="AD13" s="2">
        <v>1</v>
      </c>
      <c r="AE13">
        <f t="shared" si="0"/>
      </c>
    </row>
    <row r="14" spans="1:31" ht="12.75">
      <c r="A14" s="2">
        <v>8468</v>
      </c>
      <c r="B14" s="3" t="s">
        <v>30</v>
      </c>
      <c r="C14" s="4" t="s">
        <v>31</v>
      </c>
      <c r="D14" s="3" t="s">
        <v>47</v>
      </c>
      <c r="E14" s="3" t="s">
        <v>48</v>
      </c>
      <c r="F14" s="3" t="s">
        <v>34</v>
      </c>
      <c r="G14" s="3" t="s">
        <v>34</v>
      </c>
      <c r="H14" s="10" t="s">
        <v>65</v>
      </c>
      <c r="I14" s="11">
        <v>37162</v>
      </c>
      <c r="J14" s="7">
        <v>0.375</v>
      </c>
      <c r="K14" s="2">
        <v>5398154</v>
      </c>
      <c r="L14" s="3" t="s">
        <v>36</v>
      </c>
      <c r="M14" s="3" t="s">
        <v>37</v>
      </c>
      <c r="N14" s="3" t="s">
        <v>38</v>
      </c>
      <c r="O14" s="3" t="s">
        <v>39</v>
      </c>
      <c r="P14" s="13">
        <v>8.27</v>
      </c>
      <c r="Q14" s="3" t="s">
        <v>34</v>
      </c>
      <c r="R14" s="3" t="s">
        <v>40</v>
      </c>
      <c r="S14" s="3" t="s">
        <v>41</v>
      </c>
      <c r="T14" s="3" t="s">
        <v>42</v>
      </c>
      <c r="U14" s="3" t="s">
        <v>43</v>
      </c>
      <c r="V14" s="5"/>
      <c r="W14" s="3" t="s">
        <v>44</v>
      </c>
      <c r="X14" s="3" t="s">
        <v>66</v>
      </c>
      <c r="Y14" s="3" t="s">
        <v>34</v>
      </c>
      <c r="Z14" s="2">
        <v>2</v>
      </c>
      <c r="AA14" s="3" t="s">
        <v>46</v>
      </c>
      <c r="AB14" s="3" t="s">
        <v>34</v>
      </c>
      <c r="AC14" s="5"/>
      <c r="AD14" s="2">
        <v>1</v>
      </c>
      <c r="AE14">
        <f t="shared" si="0"/>
      </c>
    </row>
    <row r="15" spans="1:31" ht="12.75">
      <c r="A15" s="2">
        <v>7967</v>
      </c>
      <c r="B15" s="3" t="s">
        <v>30</v>
      </c>
      <c r="C15" s="4" t="s">
        <v>31</v>
      </c>
      <c r="D15" s="3" t="s">
        <v>47</v>
      </c>
      <c r="E15" s="3" t="s">
        <v>48</v>
      </c>
      <c r="F15" s="3" t="s">
        <v>34</v>
      </c>
      <c r="G15" s="3" t="s">
        <v>34</v>
      </c>
      <c r="H15" s="10" t="s">
        <v>71</v>
      </c>
      <c r="I15" s="11">
        <v>37126</v>
      </c>
      <c r="J15" s="7">
        <v>0.3472222222222222</v>
      </c>
      <c r="K15" s="2">
        <v>5407995</v>
      </c>
      <c r="L15" s="3" t="s">
        <v>36</v>
      </c>
      <c r="M15" s="3" t="s">
        <v>37</v>
      </c>
      <c r="N15" s="3" t="s">
        <v>38</v>
      </c>
      <c r="O15" s="3" t="s">
        <v>39</v>
      </c>
      <c r="P15" s="13">
        <v>6.92</v>
      </c>
      <c r="Q15" s="3" t="s">
        <v>34</v>
      </c>
      <c r="R15" s="3" t="s">
        <v>40</v>
      </c>
      <c r="S15" s="3" t="s">
        <v>41</v>
      </c>
      <c r="T15" s="3" t="s">
        <v>42</v>
      </c>
      <c r="U15" s="3" t="s">
        <v>43</v>
      </c>
      <c r="V15" s="5"/>
      <c r="W15" s="3" t="s">
        <v>44</v>
      </c>
      <c r="X15" s="3" t="s">
        <v>72</v>
      </c>
      <c r="Y15" s="3" t="s">
        <v>34</v>
      </c>
      <c r="Z15" s="2">
        <v>2</v>
      </c>
      <c r="AA15" s="3" t="s">
        <v>46</v>
      </c>
      <c r="AB15" s="3" t="s">
        <v>34</v>
      </c>
      <c r="AC15" s="5"/>
      <c r="AD15" s="2">
        <v>1</v>
      </c>
      <c r="AE15" t="str">
        <f t="shared" si="0"/>
        <v>Fail</v>
      </c>
    </row>
    <row r="16" spans="1:31" ht="12.75">
      <c r="A16" s="2">
        <v>13581</v>
      </c>
      <c r="B16" s="3" t="s">
        <v>30</v>
      </c>
      <c r="C16" s="4" t="s">
        <v>31</v>
      </c>
      <c r="D16" s="3" t="s">
        <v>47</v>
      </c>
      <c r="E16" s="3" t="s">
        <v>48</v>
      </c>
      <c r="F16" s="3" t="s">
        <v>34</v>
      </c>
      <c r="G16" s="3" t="s">
        <v>34</v>
      </c>
      <c r="H16" s="10" t="s">
        <v>55</v>
      </c>
      <c r="I16" s="11">
        <v>36908</v>
      </c>
      <c r="J16" s="7">
        <v>0.4305555555555555</v>
      </c>
      <c r="K16" s="2">
        <v>5402296</v>
      </c>
      <c r="L16" s="3" t="s">
        <v>36</v>
      </c>
      <c r="M16" s="3" t="s">
        <v>37</v>
      </c>
      <c r="N16" s="3" t="s">
        <v>38</v>
      </c>
      <c r="O16" s="3" t="s">
        <v>39</v>
      </c>
      <c r="P16" s="13">
        <v>12.12</v>
      </c>
      <c r="Q16" s="3" t="s">
        <v>34</v>
      </c>
      <c r="R16" s="3" t="s">
        <v>40</v>
      </c>
      <c r="S16" s="3" t="s">
        <v>41</v>
      </c>
      <c r="T16" s="3" t="s">
        <v>42</v>
      </c>
      <c r="U16" s="3" t="s">
        <v>43</v>
      </c>
      <c r="V16" s="5"/>
      <c r="W16" s="3" t="s">
        <v>44</v>
      </c>
      <c r="X16" s="3" t="s">
        <v>56</v>
      </c>
      <c r="Y16" s="3" t="s">
        <v>34</v>
      </c>
      <c r="Z16" s="2">
        <v>2</v>
      </c>
      <c r="AA16" s="3" t="s">
        <v>46</v>
      </c>
      <c r="AB16" s="3" t="s">
        <v>34</v>
      </c>
      <c r="AC16" s="5"/>
      <c r="AD16" s="2">
        <v>1</v>
      </c>
      <c r="AE16">
        <f t="shared" si="0"/>
      </c>
    </row>
    <row r="17" spans="1:31" ht="12.75">
      <c r="A17" s="2">
        <v>10337</v>
      </c>
      <c r="B17" s="3" t="s">
        <v>30</v>
      </c>
      <c r="C17" s="4" t="s">
        <v>31</v>
      </c>
      <c r="D17" s="3" t="s">
        <v>47</v>
      </c>
      <c r="E17" s="3" t="s">
        <v>48</v>
      </c>
      <c r="F17" s="3" t="s">
        <v>34</v>
      </c>
      <c r="G17" s="3" t="s">
        <v>34</v>
      </c>
      <c r="H17" s="10" t="s">
        <v>79</v>
      </c>
      <c r="I17" s="11">
        <v>37340</v>
      </c>
      <c r="J17" s="7">
        <v>0.40277777777777773</v>
      </c>
      <c r="K17" s="2">
        <v>5399357</v>
      </c>
      <c r="L17" s="3" t="s">
        <v>36</v>
      </c>
      <c r="M17" s="3" t="s">
        <v>37</v>
      </c>
      <c r="N17" s="3" t="s">
        <v>38</v>
      </c>
      <c r="O17" s="3" t="s">
        <v>39</v>
      </c>
      <c r="P17" s="13">
        <v>10.24</v>
      </c>
      <c r="Q17" s="3" t="s">
        <v>34</v>
      </c>
      <c r="R17" s="3" t="s">
        <v>40</v>
      </c>
      <c r="S17" s="3" t="s">
        <v>41</v>
      </c>
      <c r="T17" s="3" t="s">
        <v>42</v>
      </c>
      <c r="U17" s="3" t="s">
        <v>43</v>
      </c>
      <c r="V17" s="5"/>
      <c r="W17" s="3" t="s">
        <v>44</v>
      </c>
      <c r="X17" s="3" t="s">
        <v>80</v>
      </c>
      <c r="Y17" s="3" t="s">
        <v>34</v>
      </c>
      <c r="Z17" s="2">
        <v>2</v>
      </c>
      <c r="AA17" s="3" t="s">
        <v>46</v>
      </c>
      <c r="AB17" s="3" t="s">
        <v>34</v>
      </c>
      <c r="AC17" s="5"/>
      <c r="AD17" s="2">
        <v>1</v>
      </c>
      <c r="AE17">
        <f t="shared" si="0"/>
      </c>
    </row>
    <row r="18" spans="1:31" ht="12.75">
      <c r="A18" s="2">
        <v>10311</v>
      </c>
      <c r="B18" s="3" t="s">
        <v>30</v>
      </c>
      <c r="C18" s="4" t="s">
        <v>31</v>
      </c>
      <c r="D18" s="3" t="s">
        <v>47</v>
      </c>
      <c r="E18" s="3" t="s">
        <v>48</v>
      </c>
      <c r="F18" s="3" t="s">
        <v>34</v>
      </c>
      <c r="G18" s="3" t="s">
        <v>34</v>
      </c>
      <c r="H18" s="10" t="s">
        <v>81</v>
      </c>
      <c r="I18" s="11">
        <v>37068</v>
      </c>
      <c r="J18" s="7">
        <v>0.3611111111111111</v>
      </c>
      <c r="K18" s="2">
        <v>5404136</v>
      </c>
      <c r="L18" s="3" t="s">
        <v>36</v>
      </c>
      <c r="M18" s="3" t="s">
        <v>37</v>
      </c>
      <c r="N18" s="3" t="s">
        <v>38</v>
      </c>
      <c r="O18" s="3" t="s">
        <v>39</v>
      </c>
      <c r="P18" s="13">
        <v>6.69</v>
      </c>
      <c r="Q18" s="3" t="s">
        <v>34</v>
      </c>
      <c r="R18" s="3" t="s">
        <v>40</v>
      </c>
      <c r="S18" s="3" t="s">
        <v>41</v>
      </c>
      <c r="T18" s="3" t="s">
        <v>42</v>
      </c>
      <c r="U18" s="3" t="s">
        <v>43</v>
      </c>
      <c r="V18" s="5"/>
      <c r="W18" s="3" t="s">
        <v>44</v>
      </c>
      <c r="X18" s="3" t="s">
        <v>82</v>
      </c>
      <c r="Y18" s="3" t="s">
        <v>34</v>
      </c>
      <c r="Z18" s="2">
        <v>2</v>
      </c>
      <c r="AA18" s="3" t="s">
        <v>46</v>
      </c>
      <c r="AB18" s="3" t="s">
        <v>34</v>
      </c>
      <c r="AC18" s="5"/>
      <c r="AD18" s="2">
        <v>1</v>
      </c>
      <c r="AE18" t="str">
        <f t="shared" si="0"/>
        <v>Fail</v>
      </c>
    </row>
    <row r="19" spans="1:31" ht="12.75">
      <c r="A19" s="2">
        <v>12927</v>
      </c>
      <c r="B19" s="3" t="s">
        <v>30</v>
      </c>
      <c r="C19" s="4" t="s">
        <v>31</v>
      </c>
      <c r="D19" s="3" t="s">
        <v>47</v>
      </c>
      <c r="E19" s="3" t="s">
        <v>48</v>
      </c>
      <c r="F19" s="3" t="s">
        <v>34</v>
      </c>
      <c r="G19" s="3" t="s">
        <v>34</v>
      </c>
      <c r="H19" s="10" t="s">
        <v>51</v>
      </c>
      <c r="I19" s="11">
        <v>37468</v>
      </c>
      <c r="J19" s="7">
        <v>0.37152777777777773</v>
      </c>
      <c r="K19" s="2">
        <v>5395887</v>
      </c>
      <c r="L19" s="3" t="s">
        <v>36</v>
      </c>
      <c r="M19" s="3" t="s">
        <v>37</v>
      </c>
      <c r="N19" s="3" t="s">
        <v>38</v>
      </c>
      <c r="O19" s="3" t="s">
        <v>39</v>
      </c>
      <c r="P19" s="13">
        <v>6.7</v>
      </c>
      <c r="Q19" s="3" t="s">
        <v>34</v>
      </c>
      <c r="R19" s="3" t="s">
        <v>40</v>
      </c>
      <c r="S19" s="3" t="s">
        <v>41</v>
      </c>
      <c r="T19" s="3" t="s">
        <v>42</v>
      </c>
      <c r="U19" s="3" t="s">
        <v>43</v>
      </c>
      <c r="V19" s="5"/>
      <c r="W19" s="3" t="s">
        <v>44</v>
      </c>
      <c r="X19" s="3" t="s">
        <v>52</v>
      </c>
      <c r="Y19" s="3" t="s">
        <v>34</v>
      </c>
      <c r="Z19" s="2">
        <v>2</v>
      </c>
      <c r="AA19" s="3" t="s">
        <v>46</v>
      </c>
      <c r="AB19" s="3" t="s">
        <v>34</v>
      </c>
      <c r="AC19" s="5"/>
      <c r="AD19" s="2">
        <v>1</v>
      </c>
      <c r="AE19" t="str">
        <f t="shared" si="0"/>
        <v>Fail</v>
      </c>
    </row>
    <row r="20" spans="1:31" ht="12.75">
      <c r="A20" s="2">
        <v>11710</v>
      </c>
      <c r="B20" s="3" t="s">
        <v>30</v>
      </c>
      <c r="C20" s="4" t="s">
        <v>31</v>
      </c>
      <c r="D20" s="3" t="s">
        <v>47</v>
      </c>
      <c r="E20" s="3" t="s">
        <v>48</v>
      </c>
      <c r="F20" s="3" t="s">
        <v>34</v>
      </c>
      <c r="G20" s="3" t="s">
        <v>34</v>
      </c>
      <c r="H20" s="10" t="s">
        <v>69</v>
      </c>
      <c r="I20" s="11">
        <v>37221</v>
      </c>
      <c r="J20" s="7">
        <v>0.40625</v>
      </c>
      <c r="K20" s="2">
        <v>5412337</v>
      </c>
      <c r="L20" s="3" t="s">
        <v>36</v>
      </c>
      <c r="M20" s="3" t="s">
        <v>37</v>
      </c>
      <c r="N20" s="3" t="s">
        <v>38</v>
      </c>
      <c r="O20" s="3" t="s">
        <v>39</v>
      </c>
      <c r="P20" s="13">
        <v>10.2</v>
      </c>
      <c r="Q20" s="3" t="s">
        <v>34</v>
      </c>
      <c r="R20" s="3" t="s">
        <v>40</v>
      </c>
      <c r="S20" s="3" t="s">
        <v>41</v>
      </c>
      <c r="T20" s="3" t="s">
        <v>42</v>
      </c>
      <c r="U20" s="3" t="s">
        <v>43</v>
      </c>
      <c r="V20" s="5"/>
      <c r="W20" s="3" t="s">
        <v>44</v>
      </c>
      <c r="X20" s="3" t="s">
        <v>70</v>
      </c>
      <c r="Y20" s="3" t="s">
        <v>34</v>
      </c>
      <c r="Z20" s="2">
        <v>2</v>
      </c>
      <c r="AA20" s="3" t="s">
        <v>46</v>
      </c>
      <c r="AB20" s="3" t="s">
        <v>34</v>
      </c>
      <c r="AC20" s="5"/>
      <c r="AD20" s="2">
        <v>1</v>
      </c>
      <c r="AE20">
        <f t="shared" si="0"/>
      </c>
    </row>
    <row r="21" spans="1:31" ht="12.75">
      <c r="A21" s="2">
        <v>11547</v>
      </c>
      <c r="B21" s="3" t="s">
        <v>30</v>
      </c>
      <c r="C21" s="4" t="s">
        <v>31</v>
      </c>
      <c r="D21" s="3" t="s">
        <v>47</v>
      </c>
      <c r="E21" s="3" t="s">
        <v>48</v>
      </c>
      <c r="F21" s="3" t="s">
        <v>34</v>
      </c>
      <c r="G21" s="3" t="s">
        <v>34</v>
      </c>
      <c r="H21" s="10" t="s">
        <v>75</v>
      </c>
      <c r="I21" s="11">
        <v>36958</v>
      </c>
      <c r="J21" s="7">
        <v>0.4097222222222222</v>
      </c>
      <c r="K21" s="2">
        <v>5407599</v>
      </c>
      <c r="L21" s="3" t="s">
        <v>36</v>
      </c>
      <c r="M21" s="3" t="s">
        <v>37</v>
      </c>
      <c r="N21" s="3" t="s">
        <v>38</v>
      </c>
      <c r="O21" s="3" t="s">
        <v>39</v>
      </c>
      <c r="P21" s="13">
        <v>9.88</v>
      </c>
      <c r="Q21" s="3" t="s">
        <v>34</v>
      </c>
      <c r="R21" s="3" t="s">
        <v>40</v>
      </c>
      <c r="S21" s="3" t="s">
        <v>41</v>
      </c>
      <c r="T21" s="3" t="s">
        <v>42</v>
      </c>
      <c r="U21" s="3" t="s">
        <v>43</v>
      </c>
      <c r="V21" s="5"/>
      <c r="W21" s="3" t="s">
        <v>44</v>
      </c>
      <c r="X21" s="3" t="s">
        <v>76</v>
      </c>
      <c r="Y21" s="3" t="s">
        <v>34</v>
      </c>
      <c r="Z21" s="2">
        <v>2</v>
      </c>
      <c r="AA21" s="3" t="s">
        <v>46</v>
      </c>
      <c r="AB21" s="3" t="s">
        <v>34</v>
      </c>
      <c r="AC21" s="5"/>
      <c r="AD21" s="2">
        <v>1</v>
      </c>
      <c r="AE21">
        <f t="shared" si="0"/>
      </c>
    </row>
    <row r="22" spans="1:31" ht="12.75">
      <c r="A22" s="2">
        <v>11424</v>
      </c>
      <c r="B22" s="3" t="s">
        <v>30</v>
      </c>
      <c r="C22" s="4" t="s">
        <v>31</v>
      </c>
      <c r="D22" s="3" t="s">
        <v>47</v>
      </c>
      <c r="E22" s="3" t="s">
        <v>48</v>
      </c>
      <c r="F22" s="3" t="s">
        <v>34</v>
      </c>
      <c r="G22" s="3" t="s">
        <v>34</v>
      </c>
      <c r="H22" s="10" t="s">
        <v>67</v>
      </c>
      <c r="I22" s="11">
        <v>36822</v>
      </c>
      <c r="J22" s="7">
        <v>0</v>
      </c>
      <c r="K22" s="2">
        <v>5411483</v>
      </c>
      <c r="L22" s="3" t="s">
        <v>36</v>
      </c>
      <c r="M22" s="3" t="s">
        <v>37</v>
      </c>
      <c r="N22" s="3" t="s">
        <v>38</v>
      </c>
      <c r="O22" s="3" t="s">
        <v>39</v>
      </c>
      <c r="P22" s="13">
        <v>8.33</v>
      </c>
      <c r="Q22" s="3" t="s">
        <v>34</v>
      </c>
      <c r="R22" s="3" t="s">
        <v>40</v>
      </c>
      <c r="S22" s="3" t="s">
        <v>41</v>
      </c>
      <c r="T22" s="3" t="s">
        <v>42</v>
      </c>
      <c r="U22" s="3" t="s">
        <v>43</v>
      </c>
      <c r="V22" s="5"/>
      <c r="W22" s="3" t="s">
        <v>44</v>
      </c>
      <c r="X22" s="3" t="s">
        <v>68</v>
      </c>
      <c r="Y22" s="3" t="s">
        <v>34</v>
      </c>
      <c r="Z22" s="2">
        <v>2</v>
      </c>
      <c r="AA22" s="3" t="s">
        <v>46</v>
      </c>
      <c r="AB22" s="3" t="s">
        <v>34</v>
      </c>
      <c r="AC22" s="5"/>
      <c r="AD22" s="2">
        <v>1</v>
      </c>
      <c r="AE22">
        <f t="shared" si="0"/>
      </c>
    </row>
    <row r="23" spans="1:31" ht="12.75">
      <c r="A23" s="2">
        <v>7799</v>
      </c>
      <c r="B23" s="3" t="s">
        <v>30</v>
      </c>
      <c r="C23" s="4" t="s">
        <v>31</v>
      </c>
      <c r="D23" s="3" t="s">
        <v>47</v>
      </c>
      <c r="E23" s="3" t="s">
        <v>48</v>
      </c>
      <c r="F23" s="3" t="s">
        <v>34</v>
      </c>
      <c r="G23" s="3" t="s">
        <v>34</v>
      </c>
      <c r="H23" s="10" t="s">
        <v>77</v>
      </c>
      <c r="I23" s="11">
        <v>37043</v>
      </c>
      <c r="J23" s="7">
        <v>0.6388888888888888</v>
      </c>
      <c r="K23" s="2">
        <v>5402726</v>
      </c>
      <c r="L23" s="3" t="s">
        <v>36</v>
      </c>
      <c r="M23" s="3" t="s">
        <v>37</v>
      </c>
      <c r="N23" s="3" t="s">
        <v>38</v>
      </c>
      <c r="O23" s="3" t="s">
        <v>39</v>
      </c>
      <c r="P23" s="13">
        <v>8.46</v>
      </c>
      <c r="Q23" s="3" t="s">
        <v>34</v>
      </c>
      <c r="R23" s="3" t="s">
        <v>40</v>
      </c>
      <c r="S23" s="3" t="s">
        <v>41</v>
      </c>
      <c r="T23" s="3" t="s">
        <v>42</v>
      </c>
      <c r="U23" s="3" t="s">
        <v>43</v>
      </c>
      <c r="V23" s="5"/>
      <c r="W23" s="3" t="s">
        <v>44</v>
      </c>
      <c r="X23" s="3" t="s">
        <v>78</v>
      </c>
      <c r="Y23" s="3" t="s">
        <v>34</v>
      </c>
      <c r="Z23" s="2">
        <v>2</v>
      </c>
      <c r="AA23" s="3" t="s">
        <v>46</v>
      </c>
      <c r="AB23" s="3" t="s">
        <v>34</v>
      </c>
      <c r="AC23" s="5"/>
      <c r="AD23" s="2">
        <v>1</v>
      </c>
      <c r="AE23">
        <f t="shared" si="0"/>
      </c>
    </row>
    <row r="24" spans="1:31" ht="12.75">
      <c r="A24" s="2">
        <v>11080</v>
      </c>
      <c r="B24" s="3" t="s">
        <v>30</v>
      </c>
      <c r="C24" s="4" t="s">
        <v>31</v>
      </c>
      <c r="D24" s="3" t="s">
        <v>47</v>
      </c>
      <c r="E24" s="3" t="s">
        <v>48</v>
      </c>
      <c r="F24" s="3" t="s">
        <v>34</v>
      </c>
      <c r="G24" s="3" t="s">
        <v>34</v>
      </c>
      <c r="H24" s="10" t="s">
        <v>59</v>
      </c>
      <c r="I24" s="11">
        <v>37246</v>
      </c>
      <c r="J24" s="7">
        <v>0.3993055555555555</v>
      </c>
      <c r="K24" s="2">
        <v>5396652</v>
      </c>
      <c r="L24" s="3" t="s">
        <v>36</v>
      </c>
      <c r="M24" s="3" t="s">
        <v>37</v>
      </c>
      <c r="N24" s="3" t="s">
        <v>38</v>
      </c>
      <c r="O24" s="3" t="s">
        <v>39</v>
      </c>
      <c r="P24" s="13">
        <v>10.4</v>
      </c>
      <c r="Q24" s="3" t="s">
        <v>34</v>
      </c>
      <c r="R24" s="3" t="s">
        <v>40</v>
      </c>
      <c r="S24" s="3" t="s">
        <v>41</v>
      </c>
      <c r="T24" s="3" t="s">
        <v>42</v>
      </c>
      <c r="U24" s="3" t="s">
        <v>43</v>
      </c>
      <c r="V24" s="5"/>
      <c r="W24" s="3" t="s">
        <v>44</v>
      </c>
      <c r="X24" s="3" t="s">
        <v>60</v>
      </c>
      <c r="Y24" s="3" t="s">
        <v>34</v>
      </c>
      <c r="Z24" s="2">
        <v>2</v>
      </c>
      <c r="AA24" s="3" t="s">
        <v>46</v>
      </c>
      <c r="AB24" s="3" t="s">
        <v>34</v>
      </c>
      <c r="AC24" s="5"/>
      <c r="AD24" s="2">
        <v>1</v>
      </c>
      <c r="AE24">
        <f t="shared" si="0"/>
      </c>
    </row>
    <row r="25" spans="1:31" ht="12.75">
      <c r="A25" s="2">
        <v>12833</v>
      </c>
      <c r="B25" s="3" t="s">
        <v>30</v>
      </c>
      <c r="C25" s="4" t="s">
        <v>31</v>
      </c>
      <c r="D25" s="3" t="s">
        <v>47</v>
      </c>
      <c r="E25" s="3" t="s">
        <v>48</v>
      </c>
      <c r="F25" s="3" t="s">
        <v>34</v>
      </c>
      <c r="G25" s="3" t="s">
        <v>34</v>
      </c>
      <c r="H25" s="10" t="s">
        <v>35</v>
      </c>
      <c r="I25" s="11">
        <v>37181</v>
      </c>
      <c r="J25" s="7">
        <v>0.3819444444444444</v>
      </c>
      <c r="K25" s="2">
        <v>5396161</v>
      </c>
      <c r="L25" s="3" t="s">
        <v>36</v>
      </c>
      <c r="M25" s="3" t="s">
        <v>37</v>
      </c>
      <c r="N25" s="3" t="s">
        <v>38</v>
      </c>
      <c r="O25" s="3" t="s">
        <v>39</v>
      </c>
      <c r="P25" s="13">
        <v>8.06</v>
      </c>
      <c r="Q25" s="3" t="s">
        <v>34</v>
      </c>
      <c r="R25" s="3" t="s">
        <v>40</v>
      </c>
      <c r="S25" s="3" t="s">
        <v>41</v>
      </c>
      <c r="T25" s="3" t="s">
        <v>42</v>
      </c>
      <c r="U25" s="3" t="s">
        <v>43</v>
      </c>
      <c r="V25" s="5"/>
      <c r="W25" s="3" t="s">
        <v>44</v>
      </c>
      <c r="X25" s="3" t="s">
        <v>45</v>
      </c>
      <c r="Y25" s="3" t="s">
        <v>34</v>
      </c>
      <c r="Z25" s="2">
        <v>2</v>
      </c>
      <c r="AA25" s="3" t="s">
        <v>46</v>
      </c>
      <c r="AB25" s="3" t="s">
        <v>34</v>
      </c>
      <c r="AC25" s="5"/>
      <c r="AD25" s="2">
        <v>1</v>
      </c>
      <c r="AE25">
        <f t="shared" si="0"/>
      </c>
    </row>
    <row r="26" spans="1:31" ht="12.75">
      <c r="A26" s="2">
        <v>7937</v>
      </c>
      <c r="B26" s="3" t="s">
        <v>30</v>
      </c>
      <c r="C26" s="4" t="s">
        <v>31</v>
      </c>
      <c r="D26" s="3" t="s">
        <v>32</v>
      </c>
      <c r="E26" s="3" t="s">
        <v>33</v>
      </c>
      <c r="F26" s="3" t="s">
        <v>34</v>
      </c>
      <c r="G26" s="3" t="s">
        <v>34</v>
      </c>
      <c r="H26" s="10" t="s">
        <v>35</v>
      </c>
      <c r="I26" s="11">
        <v>37181</v>
      </c>
      <c r="J26" s="7">
        <v>0.34375</v>
      </c>
      <c r="K26" s="2">
        <v>5396054</v>
      </c>
      <c r="L26" s="3" t="s">
        <v>36</v>
      </c>
      <c r="M26" s="3" t="s">
        <v>37</v>
      </c>
      <c r="N26" s="3" t="s">
        <v>38</v>
      </c>
      <c r="O26" s="3" t="s">
        <v>39</v>
      </c>
      <c r="P26" s="13">
        <v>6.92</v>
      </c>
      <c r="Q26" s="3" t="s">
        <v>34</v>
      </c>
      <c r="R26" s="3" t="s">
        <v>40</v>
      </c>
      <c r="S26" s="3" t="s">
        <v>41</v>
      </c>
      <c r="T26" s="3" t="s">
        <v>42</v>
      </c>
      <c r="U26" s="3" t="s">
        <v>43</v>
      </c>
      <c r="V26" s="5"/>
      <c r="W26" s="3" t="s">
        <v>44</v>
      </c>
      <c r="X26" s="3" t="s">
        <v>45</v>
      </c>
      <c r="Y26" s="3" t="s">
        <v>34</v>
      </c>
      <c r="Z26" s="2">
        <v>2</v>
      </c>
      <c r="AA26" s="3" t="s">
        <v>46</v>
      </c>
      <c r="AB26" s="3" t="s">
        <v>34</v>
      </c>
      <c r="AC26" s="5"/>
      <c r="AD26" s="2">
        <v>1</v>
      </c>
      <c r="AE26" t="str">
        <f t="shared" si="0"/>
        <v>Fail</v>
      </c>
    </row>
    <row r="27" spans="1:31" ht="12.75">
      <c r="A27" s="2">
        <v>8888</v>
      </c>
      <c r="B27" s="3" t="s">
        <v>30</v>
      </c>
      <c r="C27" s="4" t="s">
        <v>31</v>
      </c>
      <c r="D27" s="3" t="s">
        <v>32</v>
      </c>
      <c r="E27" s="3" t="s">
        <v>33</v>
      </c>
      <c r="F27" s="3" t="s">
        <v>34</v>
      </c>
      <c r="G27" s="3" t="s">
        <v>34</v>
      </c>
      <c r="H27" s="10" t="s">
        <v>51</v>
      </c>
      <c r="I27" s="11">
        <v>37468</v>
      </c>
      <c r="J27" s="7">
        <v>0.3611111111111111</v>
      </c>
      <c r="K27" s="2">
        <v>5411079</v>
      </c>
      <c r="L27" s="3" t="s">
        <v>36</v>
      </c>
      <c r="M27" s="3" t="s">
        <v>37</v>
      </c>
      <c r="N27" s="3" t="s">
        <v>38</v>
      </c>
      <c r="O27" s="3" t="s">
        <v>39</v>
      </c>
      <c r="P27" s="13">
        <v>5.8</v>
      </c>
      <c r="Q27" s="3" t="s">
        <v>34</v>
      </c>
      <c r="R27" s="3" t="s">
        <v>40</v>
      </c>
      <c r="S27" s="3" t="s">
        <v>41</v>
      </c>
      <c r="T27" s="3" t="s">
        <v>42</v>
      </c>
      <c r="U27" s="3" t="s">
        <v>43</v>
      </c>
      <c r="V27" s="5"/>
      <c r="W27" s="3" t="s">
        <v>44</v>
      </c>
      <c r="X27" s="3" t="s">
        <v>52</v>
      </c>
      <c r="Y27" s="3" t="s">
        <v>34</v>
      </c>
      <c r="Z27" s="2">
        <v>2</v>
      </c>
      <c r="AA27" s="3" t="s">
        <v>46</v>
      </c>
      <c r="AB27" s="3" t="s">
        <v>34</v>
      </c>
      <c r="AC27" s="5"/>
      <c r="AD27" s="2">
        <v>1</v>
      </c>
      <c r="AE27" t="str">
        <f t="shared" si="0"/>
        <v>Fail</v>
      </c>
    </row>
    <row r="28" spans="1:31" ht="12.75">
      <c r="A28" s="2">
        <v>10605</v>
      </c>
      <c r="B28" s="3" t="s">
        <v>30</v>
      </c>
      <c r="C28" s="4" t="s">
        <v>31</v>
      </c>
      <c r="D28" s="3" t="s">
        <v>32</v>
      </c>
      <c r="E28" s="3" t="s">
        <v>33</v>
      </c>
      <c r="F28" s="3" t="s">
        <v>34</v>
      </c>
      <c r="G28" s="3" t="s">
        <v>34</v>
      </c>
      <c r="H28" s="10" t="s">
        <v>59</v>
      </c>
      <c r="I28" s="11">
        <v>37246</v>
      </c>
      <c r="J28" s="7">
        <v>0.3888888888888889</v>
      </c>
      <c r="K28" s="2">
        <v>5396758</v>
      </c>
      <c r="L28" s="3" t="s">
        <v>36</v>
      </c>
      <c r="M28" s="3" t="s">
        <v>37</v>
      </c>
      <c r="N28" s="3" t="s">
        <v>38</v>
      </c>
      <c r="O28" s="3" t="s">
        <v>39</v>
      </c>
      <c r="P28" s="13">
        <v>10.02</v>
      </c>
      <c r="Q28" s="3" t="s">
        <v>34</v>
      </c>
      <c r="R28" s="3" t="s">
        <v>40</v>
      </c>
      <c r="S28" s="3" t="s">
        <v>41</v>
      </c>
      <c r="T28" s="3" t="s">
        <v>42</v>
      </c>
      <c r="U28" s="3" t="s">
        <v>43</v>
      </c>
      <c r="V28" s="5"/>
      <c r="W28" s="3" t="s">
        <v>44</v>
      </c>
      <c r="X28" s="3" t="s">
        <v>60</v>
      </c>
      <c r="Y28" s="3" t="s">
        <v>34</v>
      </c>
      <c r="Z28" s="2">
        <v>2</v>
      </c>
      <c r="AA28" s="3" t="s">
        <v>46</v>
      </c>
      <c r="AB28" s="3" t="s">
        <v>34</v>
      </c>
      <c r="AC28" s="5"/>
      <c r="AD28" s="2">
        <v>1</v>
      </c>
      <c r="AE28">
        <f t="shared" si="0"/>
      </c>
    </row>
    <row r="29" spans="1:31" ht="12.75">
      <c r="A29" s="2">
        <v>8950</v>
      </c>
      <c r="B29" s="3" t="s">
        <v>30</v>
      </c>
      <c r="C29" s="4" t="s">
        <v>31</v>
      </c>
      <c r="D29" s="3" t="s">
        <v>32</v>
      </c>
      <c r="E29" s="3" t="s">
        <v>33</v>
      </c>
      <c r="F29" s="3" t="s">
        <v>34</v>
      </c>
      <c r="G29" s="3" t="s">
        <v>34</v>
      </c>
      <c r="H29" s="10" t="s">
        <v>57</v>
      </c>
      <c r="I29" s="11">
        <v>36991</v>
      </c>
      <c r="J29" s="7">
        <v>0.4131944444444444</v>
      </c>
      <c r="K29" s="2">
        <v>5409006</v>
      </c>
      <c r="L29" s="3" t="s">
        <v>36</v>
      </c>
      <c r="M29" s="3" t="s">
        <v>37</v>
      </c>
      <c r="N29" s="3" t="s">
        <v>38</v>
      </c>
      <c r="O29" s="3" t="s">
        <v>39</v>
      </c>
      <c r="P29" s="13">
        <v>9.74</v>
      </c>
      <c r="Q29" s="3" t="s">
        <v>34</v>
      </c>
      <c r="R29" s="3" t="s">
        <v>40</v>
      </c>
      <c r="S29" s="3" t="s">
        <v>41</v>
      </c>
      <c r="T29" s="3" t="s">
        <v>42</v>
      </c>
      <c r="U29" s="3" t="s">
        <v>43</v>
      </c>
      <c r="V29" s="5"/>
      <c r="W29" s="3" t="s">
        <v>44</v>
      </c>
      <c r="X29" s="3" t="s">
        <v>58</v>
      </c>
      <c r="Y29" s="3" t="s">
        <v>34</v>
      </c>
      <c r="Z29" s="2">
        <v>2</v>
      </c>
      <c r="AA29" s="3" t="s">
        <v>46</v>
      </c>
      <c r="AB29" s="3" t="s">
        <v>34</v>
      </c>
      <c r="AC29" s="5"/>
      <c r="AD29" s="2">
        <v>1</v>
      </c>
      <c r="AE29">
        <f t="shared" si="0"/>
      </c>
    </row>
    <row r="30" spans="1:31" ht="12.75">
      <c r="A30" s="2">
        <v>13480</v>
      </c>
      <c r="B30" s="3" t="s">
        <v>30</v>
      </c>
      <c r="C30" s="4" t="s">
        <v>31</v>
      </c>
      <c r="D30" s="3" t="s">
        <v>32</v>
      </c>
      <c r="E30" s="3" t="s">
        <v>33</v>
      </c>
      <c r="F30" s="3" t="s">
        <v>34</v>
      </c>
      <c r="G30" s="3" t="s">
        <v>34</v>
      </c>
      <c r="H30" s="10" t="s">
        <v>67</v>
      </c>
      <c r="I30" s="11">
        <v>36822</v>
      </c>
      <c r="J30" s="7">
        <v>0</v>
      </c>
      <c r="K30" s="2">
        <v>5397042</v>
      </c>
      <c r="L30" s="3" t="s">
        <v>36</v>
      </c>
      <c r="M30" s="3" t="s">
        <v>37</v>
      </c>
      <c r="N30" s="3" t="s">
        <v>38</v>
      </c>
      <c r="O30" s="3" t="s">
        <v>39</v>
      </c>
      <c r="P30" s="13">
        <v>8.24</v>
      </c>
      <c r="Q30" s="3" t="s">
        <v>34</v>
      </c>
      <c r="R30" s="3" t="s">
        <v>40</v>
      </c>
      <c r="S30" s="3" t="s">
        <v>41</v>
      </c>
      <c r="T30" s="3" t="s">
        <v>42</v>
      </c>
      <c r="U30" s="3" t="s">
        <v>43</v>
      </c>
      <c r="V30" s="5"/>
      <c r="W30" s="3" t="s">
        <v>44</v>
      </c>
      <c r="X30" s="3" t="s">
        <v>68</v>
      </c>
      <c r="Y30" s="3" t="s">
        <v>34</v>
      </c>
      <c r="Z30" s="2">
        <v>2</v>
      </c>
      <c r="AA30" s="3" t="s">
        <v>46</v>
      </c>
      <c r="AB30" s="3" t="s">
        <v>34</v>
      </c>
      <c r="AC30" s="5"/>
      <c r="AD30" s="2">
        <v>1</v>
      </c>
      <c r="AE30">
        <f t="shared" si="0"/>
      </c>
    </row>
    <row r="31" spans="1:31" ht="12.75">
      <c r="A31" s="2">
        <v>12837</v>
      </c>
      <c r="B31" s="3" t="s">
        <v>30</v>
      </c>
      <c r="C31" s="4" t="s">
        <v>31</v>
      </c>
      <c r="D31" s="3" t="s">
        <v>32</v>
      </c>
      <c r="E31" s="3" t="s">
        <v>33</v>
      </c>
      <c r="F31" s="3" t="s">
        <v>34</v>
      </c>
      <c r="G31" s="3" t="s">
        <v>34</v>
      </c>
      <c r="H31" s="10" t="s">
        <v>69</v>
      </c>
      <c r="I31" s="11">
        <v>37221</v>
      </c>
      <c r="J31" s="7">
        <v>0.3993055555555555</v>
      </c>
      <c r="K31" s="2">
        <v>5406992</v>
      </c>
      <c r="L31" s="3" t="s">
        <v>36</v>
      </c>
      <c r="M31" s="3" t="s">
        <v>37</v>
      </c>
      <c r="N31" s="3" t="s">
        <v>38</v>
      </c>
      <c r="O31" s="3" t="s">
        <v>39</v>
      </c>
      <c r="P31" s="13">
        <v>9.2</v>
      </c>
      <c r="Q31" s="3" t="s">
        <v>34</v>
      </c>
      <c r="R31" s="3" t="s">
        <v>40</v>
      </c>
      <c r="S31" s="3" t="s">
        <v>41</v>
      </c>
      <c r="T31" s="3" t="s">
        <v>42</v>
      </c>
      <c r="U31" s="3" t="s">
        <v>43</v>
      </c>
      <c r="V31" s="5"/>
      <c r="W31" s="3" t="s">
        <v>44</v>
      </c>
      <c r="X31" s="3" t="s">
        <v>70</v>
      </c>
      <c r="Y31" s="3" t="s">
        <v>34</v>
      </c>
      <c r="Z31" s="2">
        <v>2</v>
      </c>
      <c r="AA31" s="3" t="s">
        <v>46</v>
      </c>
      <c r="AB31" s="3" t="s">
        <v>34</v>
      </c>
      <c r="AC31" s="5"/>
      <c r="AD31" s="2">
        <v>1</v>
      </c>
      <c r="AE31">
        <f t="shared" si="0"/>
      </c>
    </row>
    <row r="32" spans="1:31" ht="12.75">
      <c r="A32" s="2">
        <v>9032</v>
      </c>
      <c r="B32" s="3" t="s">
        <v>30</v>
      </c>
      <c r="C32" s="4" t="s">
        <v>31</v>
      </c>
      <c r="D32" s="3" t="s">
        <v>32</v>
      </c>
      <c r="E32" s="3" t="s">
        <v>33</v>
      </c>
      <c r="F32" s="3" t="s">
        <v>34</v>
      </c>
      <c r="G32" s="3" t="s">
        <v>34</v>
      </c>
      <c r="H32" s="10" t="s">
        <v>61</v>
      </c>
      <c r="I32" s="11">
        <v>36872</v>
      </c>
      <c r="J32" s="7">
        <v>0.3958333333333333</v>
      </c>
      <c r="K32" s="2">
        <v>5405586</v>
      </c>
      <c r="L32" s="3" t="s">
        <v>36</v>
      </c>
      <c r="M32" s="3" t="s">
        <v>37</v>
      </c>
      <c r="N32" s="3" t="s">
        <v>38</v>
      </c>
      <c r="O32" s="3" t="s">
        <v>39</v>
      </c>
      <c r="P32" s="13">
        <v>8.15</v>
      </c>
      <c r="Q32" s="3" t="s">
        <v>34</v>
      </c>
      <c r="R32" s="3" t="s">
        <v>40</v>
      </c>
      <c r="S32" s="3" t="s">
        <v>41</v>
      </c>
      <c r="T32" s="3" t="s">
        <v>42</v>
      </c>
      <c r="U32" s="3" t="s">
        <v>43</v>
      </c>
      <c r="V32" s="5"/>
      <c r="W32" s="3" t="s">
        <v>44</v>
      </c>
      <c r="X32" s="3" t="s">
        <v>62</v>
      </c>
      <c r="Y32" s="3" t="s">
        <v>34</v>
      </c>
      <c r="Z32" s="2">
        <v>2</v>
      </c>
      <c r="AA32" s="3" t="s">
        <v>46</v>
      </c>
      <c r="AB32" s="3" t="s">
        <v>34</v>
      </c>
      <c r="AC32" s="5"/>
      <c r="AD32" s="2">
        <v>1</v>
      </c>
      <c r="AE32">
        <f t="shared" si="0"/>
      </c>
    </row>
    <row r="33" spans="1:31" ht="12.75">
      <c r="A33" s="2">
        <v>7674</v>
      </c>
      <c r="B33" s="3" t="s">
        <v>30</v>
      </c>
      <c r="C33" s="4" t="s">
        <v>31</v>
      </c>
      <c r="D33" s="3" t="s">
        <v>32</v>
      </c>
      <c r="E33" s="3" t="s">
        <v>33</v>
      </c>
      <c r="F33" s="3" t="s">
        <v>34</v>
      </c>
      <c r="G33" s="3" t="s">
        <v>34</v>
      </c>
      <c r="H33" s="10" t="s">
        <v>63</v>
      </c>
      <c r="I33" s="11">
        <v>37083</v>
      </c>
      <c r="J33" s="7">
        <v>0.34375</v>
      </c>
      <c r="K33" s="2">
        <v>5396301</v>
      </c>
      <c r="L33" s="3" t="s">
        <v>36</v>
      </c>
      <c r="M33" s="3" t="s">
        <v>37</v>
      </c>
      <c r="N33" s="3" t="s">
        <v>38</v>
      </c>
      <c r="O33" s="3" t="s">
        <v>39</v>
      </c>
      <c r="P33" s="13">
        <v>7.08</v>
      </c>
      <c r="Q33" s="3" t="s">
        <v>34</v>
      </c>
      <c r="R33" s="3" t="s">
        <v>40</v>
      </c>
      <c r="S33" s="3" t="s">
        <v>41</v>
      </c>
      <c r="T33" s="3" t="s">
        <v>42</v>
      </c>
      <c r="U33" s="3" t="s">
        <v>43</v>
      </c>
      <c r="V33" s="5"/>
      <c r="W33" s="3" t="s">
        <v>44</v>
      </c>
      <c r="X33" s="3" t="s">
        <v>83</v>
      </c>
      <c r="Y33" s="3" t="s">
        <v>34</v>
      </c>
      <c r="Z33" s="2">
        <v>2</v>
      </c>
      <c r="AA33" s="3" t="s">
        <v>84</v>
      </c>
      <c r="AB33" s="3" t="s">
        <v>34</v>
      </c>
      <c r="AC33" s="5"/>
      <c r="AD33" s="2">
        <v>1</v>
      </c>
      <c r="AE33">
        <f t="shared" si="0"/>
      </c>
    </row>
    <row r="34" spans="1:31" ht="12.75">
      <c r="A34" s="2">
        <v>9850</v>
      </c>
      <c r="B34" s="3" t="s">
        <v>30</v>
      </c>
      <c r="C34" s="4" t="s">
        <v>31</v>
      </c>
      <c r="D34" s="3" t="s">
        <v>32</v>
      </c>
      <c r="E34" s="3" t="s">
        <v>33</v>
      </c>
      <c r="F34" s="3" t="s">
        <v>34</v>
      </c>
      <c r="G34" s="3" t="s">
        <v>34</v>
      </c>
      <c r="H34" s="10" t="s">
        <v>77</v>
      </c>
      <c r="I34" s="11">
        <v>37043</v>
      </c>
      <c r="J34" s="7">
        <v>0.65625</v>
      </c>
      <c r="K34" s="2">
        <v>5409512</v>
      </c>
      <c r="L34" s="3" t="s">
        <v>36</v>
      </c>
      <c r="M34" s="3" t="s">
        <v>37</v>
      </c>
      <c r="N34" s="3" t="s">
        <v>38</v>
      </c>
      <c r="O34" s="3" t="s">
        <v>39</v>
      </c>
      <c r="P34" s="13">
        <v>8.24</v>
      </c>
      <c r="Q34" s="3" t="s">
        <v>34</v>
      </c>
      <c r="R34" s="3" t="s">
        <v>40</v>
      </c>
      <c r="S34" s="3" t="s">
        <v>41</v>
      </c>
      <c r="T34" s="3" t="s">
        <v>42</v>
      </c>
      <c r="U34" s="3" t="s">
        <v>43</v>
      </c>
      <c r="V34" s="5"/>
      <c r="W34" s="3" t="s">
        <v>44</v>
      </c>
      <c r="X34" s="3" t="s">
        <v>78</v>
      </c>
      <c r="Y34" s="3" t="s">
        <v>34</v>
      </c>
      <c r="Z34" s="2">
        <v>2</v>
      </c>
      <c r="AA34" s="3" t="s">
        <v>46</v>
      </c>
      <c r="AB34" s="3" t="s">
        <v>34</v>
      </c>
      <c r="AC34" s="5"/>
      <c r="AD34" s="2">
        <v>1</v>
      </c>
      <c r="AE34">
        <f t="shared" si="0"/>
      </c>
    </row>
    <row r="35" spans="1:31" ht="12.75">
      <c r="A35" s="2">
        <v>11314</v>
      </c>
      <c r="B35" s="3" t="s">
        <v>30</v>
      </c>
      <c r="C35" s="4" t="s">
        <v>31</v>
      </c>
      <c r="D35" s="3" t="s">
        <v>32</v>
      </c>
      <c r="E35" s="3" t="s">
        <v>33</v>
      </c>
      <c r="F35" s="3" t="s">
        <v>34</v>
      </c>
      <c r="G35" s="3" t="s">
        <v>34</v>
      </c>
      <c r="H35" s="10" t="s">
        <v>79</v>
      </c>
      <c r="I35" s="11">
        <v>37340</v>
      </c>
      <c r="J35" s="7">
        <v>0.3958333333333333</v>
      </c>
      <c r="K35" s="2">
        <v>5404614</v>
      </c>
      <c r="L35" s="3" t="s">
        <v>36</v>
      </c>
      <c r="M35" s="3" t="s">
        <v>37</v>
      </c>
      <c r="N35" s="3" t="s">
        <v>38</v>
      </c>
      <c r="O35" s="3" t="s">
        <v>39</v>
      </c>
      <c r="P35" s="13">
        <v>9.65</v>
      </c>
      <c r="Q35" s="3" t="s">
        <v>34</v>
      </c>
      <c r="R35" s="3" t="s">
        <v>40</v>
      </c>
      <c r="S35" s="3" t="s">
        <v>41</v>
      </c>
      <c r="T35" s="3" t="s">
        <v>42</v>
      </c>
      <c r="U35" s="3" t="s">
        <v>43</v>
      </c>
      <c r="V35" s="5"/>
      <c r="W35" s="3" t="s">
        <v>44</v>
      </c>
      <c r="X35" s="3" t="s">
        <v>80</v>
      </c>
      <c r="Y35" s="3" t="s">
        <v>34</v>
      </c>
      <c r="Z35" s="2">
        <v>2</v>
      </c>
      <c r="AA35" s="3" t="s">
        <v>46</v>
      </c>
      <c r="AB35" s="3" t="s">
        <v>34</v>
      </c>
      <c r="AC35" s="5"/>
      <c r="AD35" s="2">
        <v>1</v>
      </c>
      <c r="AE35">
        <f t="shared" si="0"/>
      </c>
    </row>
    <row r="36" spans="1:31" ht="12.75">
      <c r="A36" s="2">
        <v>11301</v>
      </c>
      <c r="B36" s="3" t="s">
        <v>30</v>
      </c>
      <c r="C36" s="4" t="s">
        <v>31</v>
      </c>
      <c r="D36" s="3" t="s">
        <v>32</v>
      </c>
      <c r="E36" s="3" t="s">
        <v>33</v>
      </c>
      <c r="F36" s="3" t="s">
        <v>34</v>
      </c>
      <c r="G36" s="3" t="s">
        <v>34</v>
      </c>
      <c r="H36" s="10" t="s">
        <v>75</v>
      </c>
      <c r="I36" s="11">
        <v>36958</v>
      </c>
      <c r="J36" s="7">
        <v>0.4236111111111111</v>
      </c>
      <c r="K36" s="2">
        <v>5411915</v>
      </c>
      <c r="L36" s="3" t="s">
        <v>36</v>
      </c>
      <c r="M36" s="3" t="s">
        <v>37</v>
      </c>
      <c r="N36" s="3" t="s">
        <v>38</v>
      </c>
      <c r="O36" s="3" t="s">
        <v>39</v>
      </c>
      <c r="P36" s="13">
        <v>9.2</v>
      </c>
      <c r="Q36" s="3" t="s">
        <v>34</v>
      </c>
      <c r="R36" s="3" t="s">
        <v>40</v>
      </c>
      <c r="S36" s="3" t="s">
        <v>41</v>
      </c>
      <c r="T36" s="3" t="s">
        <v>42</v>
      </c>
      <c r="U36" s="3" t="s">
        <v>43</v>
      </c>
      <c r="V36" s="5"/>
      <c r="W36" s="3" t="s">
        <v>44</v>
      </c>
      <c r="X36" s="3" t="s">
        <v>76</v>
      </c>
      <c r="Y36" s="3" t="s">
        <v>34</v>
      </c>
      <c r="Z36" s="2">
        <v>2</v>
      </c>
      <c r="AA36" s="3" t="s">
        <v>46</v>
      </c>
      <c r="AB36" s="3" t="s">
        <v>34</v>
      </c>
      <c r="AC36" s="5"/>
      <c r="AD36" s="2">
        <v>1</v>
      </c>
      <c r="AE36">
        <f t="shared" si="0"/>
      </c>
    </row>
    <row r="37" spans="1:31" ht="12.75">
      <c r="A37" s="2">
        <v>8622</v>
      </c>
      <c r="B37" s="3" t="s">
        <v>30</v>
      </c>
      <c r="C37" s="4" t="s">
        <v>31</v>
      </c>
      <c r="D37" s="3" t="s">
        <v>32</v>
      </c>
      <c r="E37" s="3" t="s">
        <v>33</v>
      </c>
      <c r="F37" s="3" t="s">
        <v>34</v>
      </c>
      <c r="G37" s="3" t="s">
        <v>34</v>
      </c>
      <c r="H37" s="10" t="s">
        <v>81</v>
      </c>
      <c r="I37" s="11">
        <v>37068</v>
      </c>
      <c r="J37" s="7">
        <v>0.375</v>
      </c>
      <c r="K37" s="2">
        <v>5397146</v>
      </c>
      <c r="L37" s="3" t="s">
        <v>36</v>
      </c>
      <c r="M37" s="3" t="s">
        <v>37</v>
      </c>
      <c r="N37" s="3" t="s">
        <v>38</v>
      </c>
      <c r="O37" s="3" t="s">
        <v>39</v>
      </c>
      <c r="P37" s="13">
        <v>6.88</v>
      </c>
      <c r="Q37" s="3" t="s">
        <v>34</v>
      </c>
      <c r="R37" s="3" t="s">
        <v>40</v>
      </c>
      <c r="S37" s="3" t="s">
        <v>41</v>
      </c>
      <c r="T37" s="3" t="s">
        <v>42</v>
      </c>
      <c r="U37" s="3" t="s">
        <v>43</v>
      </c>
      <c r="V37" s="5"/>
      <c r="W37" s="3" t="s">
        <v>44</v>
      </c>
      <c r="X37" s="3" t="s">
        <v>82</v>
      </c>
      <c r="Y37" s="3" t="s">
        <v>34</v>
      </c>
      <c r="Z37" s="2">
        <v>2</v>
      </c>
      <c r="AA37" s="3" t="s">
        <v>46</v>
      </c>
      <c r="AB37" s="3" t="s">
        <v>34</v>
      </c>
      <c r="AC37" s="5"/>
      <c r="AD37" s="2">
        <v>1</v>
      </c>
      <c r="AE37" t="str">
        <f t="shared" si="0"/>
        <v>Fail</v>
      </c>
    </row>
    <row r="38" spans="1:31" ht="12.75">
      <c r="A38" s="2">
        <v>11109</v>
      </c>
      <c r="B38" s="3" t="s">
        <v>30</v>
      </c>
      <c r="C38" s="4" t="s">
        <v>31</v>
      </c>
      <c r="D38" s="3" t="s">
        <v>32</v>
      </c>
      <c r="E38" s="3" t="s">
        <v>33</v>
      </c>
      <c r="F38" s="3" t="s">
        <v>34</v>
      </c>
      <c r="G38" s="3" t="s">
        <v>34</v>
      </c>
      <c r="H38" s="10" t="s">
        <v>65</v>
      </c>
      <c r="I38" s="11">
        <v>37162</v>
      </c>
      <c r="J38" s="7">
        <v>0.3611111111111111</v>
      </c>
      <c r="K38" s="2">
        <v>5404633</v>
      </c>
      <c r="L38" s="3" t="s">
        <v>36</v>
      </c>
      <c r="M38" s="3" t="s">
        <v>37</v>
      </c>
      <c r="N38" s="3" t="s">
        <v>38</v>
      </c>
      <c r="O38" s="3" t="s">
        <v>39</v>
      </c>
      <c r="P38" s="13">
        <v>7.83</v>
      </c>
      <c r="Q38" s="3" t="s">
        <v>34</v>
      </c>
      <c r="R38" s="3" t="s">
        <v>40</v>
      </c>
      <c r="S38" s="3" t="s">
        <v>41</v>
      </c>
      <c r="T38" s="3" t="s">
        <v>42</v>
      </c>
      <c r="U38" s="3" t="s">
        <v>43</v>
      </c>
      <c r="V38" s="5"/>
      <c r="W38" s="3" t="s">
        <v>44</v>
      </c>
      <c r="X38" s="3" t="s">
        <v>66</v>
      </c>
      <c r="Y38" s="3" t="s">
        <v>34</v>
      </c>
      <c r="Z38" s="2">
        <v>2</v>
      </c>
      <c r="AA38" s="3" t="s">
        <v>46</v>
      </c>
      <c r="AB38" s="3" t="s">
        <v>34</v>
      </c>
      <c r="AC38" s="5"/>
      <c r="AD38" s="2">
        <v>1</v>
      </c>
      <c r="AE38">
        <f t="shared" si="0"/>
      </c>
    </row>
    <row r="39" spans="1:31" ht="12.75">
      <c r="A39" s="2">
        <v>9935</v>
      </c>
      <c r="B39" s="3" t="s">
        <v>30</v>
      </c>
      <c r="C39" s="14" t="s">
        <v>31</v>
      </c>
      <c r="D39" s="3" t="s">
        <v>32</v>
      </c>
      <c r="E39" s="3" t="s">
        <v>33</v>
      </c>
      <c r="F39" s="3" t="s">
        <v>34</v>
      </c>
      <c r="G39" s="3" t="s">
        <v>34</v>
      </c>
      <c r="H39" s="10" t="s">
        <v>85</v>
      </c>
      <c r="I39" s="11">
        <v>36831</v>
      </c>
      <c r="J39" s="7">
        <v>0</v>
      </c>
      <c r="K39" s="2">
        <v>5404459</v>
      </c>
      <c r="L39" s="3" t="s">
        <v>36</v>
      </c>
      <c r="M39" s="3" t="s">
        <v>37</v>
      </c>
      <c r="N39" s="3" t="s">
        <v>38</v>
      </c>
      <c r="O39" s="3" t="s">
        <v>39</v>
      </c>
      <c r="P39" s="13">
        <v>7.46</v>
      </c>
      <c r="Q39" s="3" t="s">
        <v>34</v>
      </c>
      <c r="R39" s="3" t="s">
        <v>40</v>
      </c>
      <c r="S39" s="3" t="s">
        <v>41</v>
      </c>
      <c r="T39" s="3" t="s">
        <v>42</v>
      </c>
      <c r="U39" s="3" t="s">
        <v>43</v>
      </c>
      <c r="V39" s="5"/>
      <c r="W39" s="3" t="s">
        <v>44</v>
      </c>
      <c r="X39" s="3" t="s">
        <v>86</v>
      </c>
      <c r="Y39" s="3" t="s">
        <v>34</v>
      </c>
      <c r="Z39" s="2">
        <v>2</v>
      </c>
      <c r="AA39" s="3" t="s">
        <v>46</v>
      </c>
      <c r="AB39" s="3" t="s">
        <v>34</v>
      </c>
      <c r="AC39" s="5"/>
      <c r="AD39" s="2">
        <v>1</v>
      </c>
      <c r="AE39">
        <f t="shared" si="0"/>
      </c>
    </row>
    <row r="40" spans="1:31" ht="12.75">
      <c r="A40" s="2">
        <v>11924</v>
      </c>
      <c r="B40" s="3" t="s">
        <v>30</v>
      </c>
      <c r="C40" s="4" t="s">
        <v>31</v>
      </c>
      <c r="D40" s="3" t="s">
        <v>32</v>
      </c>
      <c r="E40" s="3" t="s">
        <v>33</v>
      </c>
      <c r="F40" s="3" t="s">
        <v>34</v>
      </c>
      <c r="G40" s="3" t="s">
        <v>34</v>
      </c>
      <c r="H40" s="10" t="s">
        <v>49</v>
      </c>
      <c r="I40" s="11">
        <v>36935</v>
      </c>
      <c r="J40" s="7">
        <v>0.44791666666666663</v>
      </c>
      <c r="K40" s="2">
        <v>5399644</v>
      </c>
      <c r="L40" s="3" t="s">
        <v>36</v>
      </c>
      <c r="M40" s="3" t="s">
        <v>37</v>
      </c>
      <c r="N40" s="3" t="s">
        <v>38</v>
      </c>
      <c r="O40" s="3" t="s">
        <v>39</v>
      </c>
      <c r="P40" s="13">
        <v>11.9</v>
      </c>
      <c r="Q40" s="3" t="s">
        <v>34</v>
      </c>
      <c r="R40" s="3" t="s">
        <v>40</v>
      </c>
      <c r="S40" s="3" t="s">
        <v>41</v>
      </c>
      <c r="T40" s="3" t="s">
        <v>42</v>
      </c>
      <c r="U40" s="3" t="s">
        <v>43</v>
      </c>
      <c r="V40" s="5"/>
      <c r="W40" s="3" t="s">
        <v>44</v>
      </c>
      <c r="X40" s="3" t="s">
        <v>50</v>
      </c>
      <c r="Y40" s="3" t="s">
        <v>34</v>
      </c>
      <c r="Z40" s="2">
        <v>2</v>
      </c>
      <c r="AA40" s="3" t="s">
        <v>46</v>
      </c>
      <c r="AB40" s="3" t="s">
        <v>34</v>
      </c>
      <c r="AC40" s="5"/>
      <c r="AD40" s="2">
        <v>1</v>
      </c>
      <c r="AE40">
        <f t="shared" si="0"/>
      </c>
    </row>
    <row r="41" spans="1:31" ht="12.75">
      <c r="A41" s="2">
        <v>11024</v>
      </c>
      <c r="B41" s="3" t="s">
        <v>30</v>
      </c>
      <c r="C41" s="4" t="s">
        <v>31</v>
      </c>
      <c r="D41" s="3" t="s">
        <v>32</v>
      </c>
      <c r="E41" s="3" t="s">
        <v>33</v>
      </c>
      <c r="F41" s="3" t="s">
        <v>34</v>
      </c>
      <c r="G41" s="3" t="s">
        <v>34</v>
      </c>
      <c r="H41" s="10" t="s">
        <v>55</v>
      </c>
      <c r="I41" s="11">
        <v>36908</v>
      </c>
      <c r="J41" s="7">
        <v>0.425</v>
      </c>
      <c r="K41" s="2">
        <v>5405727</v>
      </c>
      <c r="L41" s="3" t="s">
        <v>36</v>
      </c>
      <c r="M41" s="3" t="s">
        <v>37</v>
      </c>
      <c r="N41" s="3" t="s">
        <v>38</v>
      </c>
      <c r="O41" s="3" t="s">
        <v>39</v>
      </c>
      <c r="P41" s="13">
        <v>10.52</v>
      </c>
      <c r="Q41" s="3" t="s">
        <v>34</v>
      </c>
      <c r="R41" s="3" t="s">
        <v>40</v>
      </c>
      <c r="S41" s="3" t="s">
        <v>41</v>
      </c>
      <c r="T41" s="3" t="s">
        <v>42</v>
      </c>
      <c r="U41" s="3" t="s">
        <v>43</v>
      </c>
      <c r="V41" s="5"/>
      <c r="W41" s="3" t="s">
        <v>44</v>
      </c>
      <c r="X41" s="3" t="s">
        <v>56</v>
      </c>
      <c r="Y41" s="3" t="s">
        <v>34</v>
      </c>
      <c r="Z41" s="2">
        <v>2</v>
      </c>
      <c r="AA41" s="3" t="s">
        <v>46</v>
      </c>
      <c r="AB41" s="3" t="s">
        <v>34</v>
      </c>
      <c r="AC41" s="5"/>
      <c r="AD41" s="2">
        <v>1</v>
      </c>
      <c r="AE41">
        <f t="shared" si="0"/>
      </c>
    </row>
    <row r="42" spans="1:31" ht="12.75">
      <c r="A42" s="2">
        <v>11077</v>
      </c>
      <c r="B42" s="3" t="s">
        <v>30</v>
      </c>
      <c r="C42" s="4" t="s">
        <v>31</v>
      </c>
      <c r="D42" s="3" t="s">
        <v>32</v>
      </c>
      <c r="E42" s="3" t="s">
        <v>33</v>
      </c>
      <c r="F42" s="3" t="s">
        <v>34</v>
      </c>
      <c r="G42" s="3" t="s">
        <v>34</v>
      </c>
      <c r="H42" s="10" t="s">
        <v>71</v>
      </c>
      <c r="I42" s="11">
        <v>37126</v>
      </c>
      <c r="J42" s="7">
        <v>0.3333333333333333</v>
      </c>
      <c r="K42" s="2">
        <v>5400678</v>
      </c>
      <c r="L42" s="3" t="s">
        <v>36</v>
      </c>
      <c r="M42" s="3" t="s">
        <v>37</v>
      </c>
      <c r="N42" s="3" t="s">
        <v>38</v>
      </c>
      <c r="O42" s="3" t="s">
        <v>39</v>
      </c>
      <c r="P42" s="13">
        <v>6.67</v>
      </c>
      <c r="Q42" s="3" t="s">
        <v>34</v>
      </c>
      <c r="R42" s="3" t="s">
        <v>40</v>
      </c>
      <c r="S42" s="3" t="s">
        <v>41</v>
      </c>
      <c r="T42" s="3" t="s">
        <v>42</v>
      </c>
      <c r="U42" s="3" t="s">
        <v>43</v>
      </c>
      <c r="V42" s="5"/>
      <c r="W42" s="3" t="s">
        <v>44</v>
      </c>
      <c r="X42" s="3" t="s">
        <v>72</v>
      </c>
      <c r="Y42" s="3" t="s">
        <v>34</v>
      </c>
      <c r="Z42" s="2">
        <v>2</v>
      </c>
      <c r="AA42" s="3" t="s">
        <v>46</v>
      </c>
      <c r="AB42" s="3" t="s">
        <v>34</v>
      </c>
      <c r="AC42" s="5"/>
      <c r="AD42" s="2">
        <v>1</v>
      </c>
      <c r="AE42" t="str">
        <f t="shared" si="0"/>
        <v>Fail</v>
      </c>
    </row>
    <row r="43" spans="1:31" ht="12.75">
      <c r="A43" s="2">
        <v>9408</v>
      </c>
      <c r="B43" s="3" t="s">
        <v>30</v>
      </c>
      <c r="C43" s="4" t="s">
        <v>31</v>
      </c>
      <c r="D43" s="3" t="s">
        <v>53</v>
      </c>
      <c r="E43" s="3" t="s">
        <v>54</v>
      </c>
      <c r="F43" s="3" t="s">
        <v>34</v>
      </c>
      <c r="G43" s="3" t="s">
        <v>34</v>
      </c>
      <c r="H43" s="10" t="s">
        <v>55</v>
      </c>
      <c r="I43" s="11">
        <v>36908</v>
      </c>
      <c r="J43" s="7">
        <v>0.4097222222222222</v>
      </c>
      <c r="K43" s="2">
        <v>5400673</v>
      </c>
      <c r="L43" s="3" t="s">
        <v>36</v>
      </c>
      <c r="M43" s="3" t="s">
        <v>37</v>
      </c>
      <c r="N43" s="3" t="s">
        <v>38</v>
      </c>
      <c r="O43" s="3" t="s">
        <v>39</v>
      </c>
      <c r="P43" s="13">
        <v>10.76</v>
      </c>
      <c r="Q43" s="3" t="s">
        <v>34</v>
      </c>
      <c r="R43" s="3" t="s">
        <v>40</v>
      </c>
      <c r="S43" s="3" t="s">
        <v>41</v>
      </c>
      <c r="T43" s="3" t="s">
        <v>42</v>
      </c>
      <c r="U43" s="3" t="s">
        <v>43</v>
      </c>
      <c r="V43" s="5"/>
      <c r="W43" s="3" t="s">
        <v>44</v>
      </c>
      <c r="X43" s="3" t="s">
        <v>56</v>
      </c>
      <c r="Y43" s="3" t="s">
        <v>34</v>
      </c>
      <c r="Z43" s="2">
        <v>2</v>
      </c>
      <c r="AA43" s="3" t="s">
        <v>46</v>
      </c>
      <c r="AB43" s="3" t="s">
        <v>34</v>
      </c>
      <c r="AC43" s="5"/>
      <c r="AD43" s="2">
        <v>1</v>
      </c>
      <c r="AE43">
        <f t="shared" si="0"/>
      </c>
    </row>
    <row r="44" spans="1:31" ht="12.75">
      <c r="A44" s="2">
        <v>12308</v>
      </c>
      <c r="B44" s="3" t="s">
        <v>30</v>
      </c>
      <c r="C44" s="4" t="s">
        <v>31</v>
      </c>
      <c r="D44" s="3" t="s">
        <v>53</v>
      </c>
      <c r="E44" s="3" t="s">
        <v>54</v>
      </c>
      <c r="F44" s="3" t="s">
        <v>34</v>
      </c>
      <c r="G44" s="3" t="s">
        <v>34</v>
      </c>
      <c r="H44" s="10" t="s">
        <v>57</v>
      </c>
      <c r="I44" s="11">
        <v>36991</v>
      </c>
      <c r="J44" s="7">
        <v>0.37152777777777773</v>
      </c>
      <c r="K44" s="2">
        <v>5406398</v>
      </c>
      <c r="L44" s="3" t="s">
        <v>36</v>
      </c>
      <c r="M44" s="3" t="s">
        <v>37</v>
      </c>
      <c r="N44" s="3" t="s">
        <v>38</v>
      </c>
      <c r="O44" s="3" t="s">
        <v>39</v>
      </c>
      <c r="P44" s="13">
        <v>9.15</v>
      </c>
      <c r="Q44" s="3" t="s">
        <v>34</v>
      </c>
      <c r="R44" s="3" t="s">
        <v>40</v>
      </c>
      <c r="S44" s="3" t="s">
        <v>41</v>
      </c>
      <c r="T44" s="3" t="s">
        <v>42</v>
      </c>
      <c r="U44" s="3" t="s">
        <v>43</v>
      </c>
      <c r="V44" s="5"/>
      <c r="W44" s="3" t="s">
        <v>44</v>
      </c>
      <c r="X44" s="3" t="s">
        <v>58</v>
      </c>
      <c r="Y44" s="3" t="s">
        <v>34</v>
      </c>
      <c r="Z44" s="2">
        <v>2</v>
      </c>
      <c r="AA44" s="3" t="s">
        <v>46</v>
      </c>
      <c r="AB44" s="3" t="s">
        <v>34</v>
      </c>
      <c r="AC44" s="5"/>
      <c r="AD44" s="2">
        <v>1</v>
      </c>
      <c r="AE44">
        <f t="shared" si="0"/>
      </c>
    </row>
    <row r="45" spans="1:31" ht="12.75">
      <c r="A45" s="2">
        <v>8020</v>
      </c>
      <c r="B45" s="3" t="s">
        <v>30</v>
      </c>
      <c r="C45" s="4" t="s">
        <v>31</v>
      </c>
      <c r="D45" s="3" t="s">
        <v>53</v>
      </c>
      <c r="E45" s="3" t="s">
        <v>54</v>
      </c>
      <c r="F45" s="3" t="s">
        <v>34</v>
      </c>
      <c r="G45" s="3" t="s">
        <v>34</v>
      </c>
      <c r="H45" s="10" t="s">
        <v>75</v>
      </c>
      <c r="I45" s="11">
        <v>36958</v>
      </c>
      <c r="J45" s="7">
        <v>0.3958333333333333</v>
      </c>
      <c r="K45" s="2">
        <v>5396898</v>
      </c>
      <c r="L45" s="3" t="s">
        <v>36</v>
      </c>
      <c r="M45" s="3" t="s">
        <v>37</v>
      </c>
      <c r="N45" s="3" t="s">
        <v>38</v>
      </c>
      <c r="O45" s="3" t="s">
        <v>39</v>
      </c>
      <c r="P45" s="13">
        <v>8.98</v>
      </c>
      <c r="Q45" s="3" t="s">
        <v>34</v>
      </c>
      <c r="R45" s="3" t="s">
        <v>40</v>
      </c>
      <c r="S45" s="3" t="s">
        <v>41</v>
      </c>
      <c r="T45" s="3" t="s">
        <v>42</v>
      </c>
      <c r="U45" s="3" t="s">
        <v>43</v>
      </c>
      <c r="V45" s="5"/>
      <c r="W45" s="3" t="s">
        <v>44</v>
      </c>
      <c r="X45" s="3" t="s">
        <v>76</v>
      </c>
      <c r="Y45" s="3" t="s">
        <v>34</v>
      </c>
      <c r="Z45" s="2">
        <v>2</v>
      </c>
      <c r="AA45" s="3" t="s">
        <v>46</v>
      </c>
      <c r="AB45" s="3" t="s">
        <v>34</v>
      </c>
      <c r="AC45" s="5"/>
      <c r="AD45" s="2">
        <v>1</v>
      </c>
      <c r="AE45">
        <f t="shared" si="0"/>
      </c>
    </row>
    <row r="46" spans="1:31" ht="12.75">
      <c r="A46" s="2">
        <v>12640</v>
      </c>
      <c r="B46" s="3" t="s">
        <v>30</v>
      </c>
      <c r="C46" s="4" t="s">
        <v>31</v>
      </c>
      <c r="D46" s="3" t="s">
        <v>53</v>
      </c>
      <c r="E46" s="3" t="s">
        <v>54</v>
      </c>
      <c r="F46" s="3" t="s">
        <v>34</v>
      </c>
      <c r="G46" s="3" t="s">
        <v>34</v>
      </c>
      <c r="H46" s="10" t="s">
        <v>77</v>
      </c>
      <c r="I46" s="11">
        <v>37043</v>
      </c>
      <c r="J46" s="7">
        <v>0.673611111111111</v>
      </c>
      <c r="K46" s="2">
        <v>5409978</v>
      </c>
      <c r="L46" s="3" t="s">
        <v>36</v>
      </c>
      <c r="M46" s="3" t="s">
        <v>37</v>
      </c>
      <c r="N46" s="3" t="s">
        <v>38</v>
      </c>
      <c r="O46" s="3" t="s">
        <v>39</v>
      </c>
      <c r="P46" s="13">
        <v>7.46</v>
      </c>
      <c r="Q46" s="3" t="s">
        <v>34</v>
      </c>
      <c r="R46" s="3" t="s">
        <v>40</v>
      </c>
      <c r="S46" s="3" t="s">
        <v>41</v>
      </c>
      <c r="T46" s="3" t="s">
        <v>42</v>
      </c>
      <c r="U46" s="3" t="s">
        <v>43</v>
      </c>
      <c r="V46" s="5"/>
      <c r="W46" s="3" t="s">
        <v>44</v>
      </c>
      <c r="X46" s="3" t="s">
        <v>78</v>
      </c>
      <c r="Y46" s="3" t="s">
        <v>34</v>
      </c>
      <c r="Z46" s="2">
        <v>2</v>
      </c>
      <c r="AA46" s="3" t="s">
        <v>46</v>
      </c>
      <c r="AB46" s="3" t="s">
        <v>34</v>
      </c>
      <c r="AC46" s="5"/>
      <c r="AD46" s="2">
        <v>1</v>
      </c>
      <c r="AE46">
        <f t="shared" si="0"/>
      </c>
    </row>
    <row r="47" spans="1:31" ht="12.75">
      <c r="A47" s="2">
        <v>12397</v>
      </c>
      <c r="B47" s="3" t="s">
        <v>30</v>
      </c>
      <c r="C47" s="4" t="s">
        <v>31</v>
      </c>
      <c r="D47" s="3" t="s">
        <v>53</v>
      </c>
      <c r="E47" s="3" t="s">
        <v>54</v>
      </c>
      <c r="F47" s="3" t="s">
        <v>34</v>
      </c>
      <c r="G47" s="3" t="s">
        <v>34</v>
      </c>
      <c r="H47" s="10" t="s">
        <v>49</v>
      </c>
      <c r="I47" s="11">
        <v>36935</v>
      </c>
      <c r="J47" s="7">
        <v>0.41666666666666663</v>
      </c>
      <c r="K47" s="2">
        <v>5408122</v>
      </c>
      <c r="L47" s="3" t="s">
        <v>36</v>
      </c>
      <c r="M47" s="3" t="s">
        <v>37</v>
      </c>
      <c r="N47" s="3" t="s">
        <v>38</v>
      </c>
      <c r="O47" s="3" t="s">
        <v>39</v>
      </c>
      <c r="P47" s="13">
        <v>11.75</v>
      </c>
      <c r="Q47" s="3" t="s">
        <v>34</v>
      </c>
      <c r="R47" s="3" t="s">
        <v>40</v>
      </c>
      <c r="S47" s="3" t="s">
        <v>41</v>
      </c>
      <c r="T47" s="3" t="s">
        <v>42</v>
      </c>
      <c r="U47" s="3" t="s">
        <v>43</v>
      </c>
      <c r="V47" s="5"/>
      <c r="W47" s="3" t="s">
        <v>44</v>
      </c>
      <c r="X47" s="3" t="s">
        <v>50</v>
      </c>
      <c r="Y47" s="3" t="s">
        <v>34</v>
      </c>
      <c r="Z47" s="2">
        <v>2</v>
      </c>
      <c r="AA47" s="3" t="s">
        <v>46</v>
      </c>
      <c r="AB47" s="3" t="s">
        <v>34</v>
      </c>
      <c r="AC47" s="5"/>
      <c r="AD47" s="2">
        <v>1</v>
      </c>
      <c r="AE47">
        <f t="shared" si="0"/>
      </c>
    </row>
    <row r="48" spans="1:31" ht="12.75">
      <c r="A48" s="2">
        <v>7449</v>
      </c>
      <c r="B48" s="3" t="s">
        <v>30</v>
      </c>
      <c r="C48" s="4" t="s">
        <v>31</v>
      </c>
      <c r="D48" s="3" t="s">
        <v>53</v>
      </c>
      <c r="E48" s="3" t="s">
        <v>54</v>
      </c>
      <c r="F48" s="3" t="s">
        <v>34</v>
      </c>
      <c r="G48" s="3" t="s">
        <v>34</v>
      </c>
      <c r="H48" s="10" t="s">
        <v>79</v>
      </c>
      <c r="I48" s="11">
        <v>37340</v>
      </c>
      <c r="J48" s="7">
        <v>0.375</v>
      </c>
      <c r="K48" s="2">
        <v>5397211</v>
      </c>
      <c r="L48" s="3" t="s">
        <v>36</v>
      </c>
      <c r="M48" s="3" t="s">
        <v>37</v>
      </c>
      <c r="N48" s="3" t="s">
        <v>38</v>
      </c>
      <c r="O48" s="3" t="s">
        <v>39</v>
      </c>
      <c r="P48" s="13">
        <v>9.24</v>
      </c>
      <c r="Q48" s="3" t="s">
        <v>34</v>
      </c>
      <c r="R48" s="3" t="s">
        <v>40</v>
      </c>
      <c r="S48" s="3" t="s">
        <v>41</v>
      </c>
      <c r="T48" s="3" t="s">
        <v>42</v>
      </c>
      <c r="U48" s="3" t="s">
        <v>43</v>
      </c>
      <c r="V48" s="5"/>
      <c r="W48" s="3" t="s">
        <v>44</v>
      </c>
      <c r="X48" s="3" t="s">
        <v>80</v>
      </c>
      <c r="Y48" s="3" t="s">
        <v>34</v>
      </c>
      <c r="Z48" s="2">
        <v>2</v>
      </c>
      <c r="AA48" s="3" t="s">
        <v>46</v>
      </c>
      <c r="AB48" s="3" t="s">
        <v>34</v>
      </c>
      <c r="AC48" s="5"/>
      <c r="AD48" s="2">
        <v>1</v>
      </c>
      <c r="AE48">
        <f t="shared" si="0"/>
      </c>
    </row>
    <row r="49" spans="1:31" ht="12.75">
      <c r="A49" s="2">
        <v>8522</v>
      </c>
      <c r="B49" s="3" t="s">
        <v>30</v>
      </c>
      <c r="C49" s="4" t="s">
        <v>31</v>
      </c>
      <c r="D49" s="3" t="s">
        <v>53</v>
      </c>
      <c r="E49" s="3" t="s">
        <v>54</v>
      </c>
      <c r="F49" s="3" t="s">
        <v>34</v>
      </c>
      <c r="G49" s="3" t="s">
        <v>34</v>
      </c>
      <c r="H49" s="10" t="s">
        <v>61</v>
      </c>
      <c r="I49" s="11">
        <v>36872</v>
      </c>
      <c r="J49" s="7">
        <v>0.41666666666666663</v>
      </c>
      <c r="K49" s="2">
        <v>5400784</v>
      </c>
      <c r="L49" s="3" t="s">
        <v>36</v>
      </c>
      <c r="M49" s="3" t="s">
        <v>37</v>
      </c>
      <c r="N49" s="3" t="s">
        <v>38</v>
      </c>
      <c r="O49" s="3" t="s">
        <v>39</v>
      </c>
      <c r="P49" s="13">
        <v>8.16</v>
      </c>
      <c r="Q49" s="3" t="s">
        <v>34</v>
      </c>
      <c r="R49" s="3" t="s">
        <v>40</v>
      </c>
      <c r="S49" s="3" t="s">
        <v>41</v>
      </c>
      <c r="T49" s="3" t="s">
        <v>42</v>
      </c>
      <c r="U49" s="3" t="s">
        <v>43</v>
      </c>
      <c r="V49" s="5"/>
      <c r="W49" s="3" t="s">
        <v>44</v>
      </c>
      <c r="X49" s="3" t="s">
        <v>62</v>
      </c>
      <c r="Y49" s="3" t="s">
        <v>34</v>
      </c>
      <c r="Z49" s="2">
        <v>2</v>
      </c>
      <c r="AA49" s="3" t="s">
        <v>46</v>
      </c>
      <c r="AB49" s="3" t="s">
        <v>34</v>
      </c>
      <c r="AC49" s="5"/>
      <c r="AD49" s="2">
        <v>1</v>
      </c>
      <c r="AE49">
        <f t="shared" si="0"/>
      </c>
    </row>
    <row r="50" spans="1:31" ht="12.75">
      <c r="A50" s="2">
        <v>10792</v>
      </c>
      <c r="B50" s="3" t="s">
        <v>30</v>
      </c>
      <c r="C50" s="4" t="s">
        <v>31</v>
      </c>
      <c r="D50" s="3" t="s">
        <v>53</v>
      </c>
      <c r="E50" s="3" t="s">
        <v>54</v>
      </c>
      <c r="F50" s="3" t="s">
        <v>34</v>
      </c>
      <c r="G50" s="3" t="s">
        <v>34</v>
      </c>
      <c r="H50" s="10" t="s">
        <v>81</v>
      </c>
      <c r="I50" s="11">
        <v>37068</v>
      </c>
      <c r="J50" s="7">
        <v>0.34027777777777773</v>
      </c>
      <c r="K50" s="2">
        <v>5402185</v>
      </c>
      <c r="L50" s="3" t="s">
        <v>36</v>
      </c>
      <c r="M50" s="3" t="s">
        <v>37</v>
      </c>
      <c r="N50" s="3" t="s">
        <v>38</v>
      </c>
      <c r="O50" s="3" t="s">
        <v>39</v>
      </c>
      <c r="P50" s="13">
        <v>6.03</v>
      </c>
      <c r="Q50" s="3" t="s">
        <v>34</v>
      </c>
      <c r="R50" s="3" t="s">
        <v>40</v>
      </c>
      <c r="S50" s="3" t="s">
        <v>41</v>
      </c>
      <c r="T50" s="3" t="s">
        <v>42</v>
      </c>
      <c r="U50" s="3" t="s">
        <v>43</v>
      </c>
      <c r="V50" s="5"/>
      <c r="W50" s="3" t="s">
        <v>44</v>
      </c>
      <c r="X50" s="3" t="s">
        <v>82</v>
      </c>
      <c r="Y50" s="3" t="s">
        <v>34</v>
      </c>
      <c r="Z50" s="2">
        <v>2</v>
      </c>
      <c r="AA50" s="3" t="s">
        <v>46</v>
      </c>
      <c r="AB50" s="3" t="s">
        <v>34</v>
      </c>
      <c r="AC50" s="5"/>
      <c r="AD50" s="2">
        <v>1</v>
      </c>
      <c r="AE50" t="str">
        <f t="shared" si="0"/>
        <v>Fail</v>
      </c>
    </row>
    <row r="51" spans="1:31" ht="12.75">
      <c r="A51" s="2">
        <v>9589</v>
      </c>
      <c r="B51" s="3" t="s">
        <v>30</v>
      </c>
      <c r="C51" s="4" t="s">
        <v>31</v>
      </c>
      <c r="D51" s="3" t="s">
        <v>53</v>
      </c>
      <c r="E51" s="3" t="s">
        <v>54</v>
      </c>
      <c r="F51" s="3" t="s">
        <v>34</v>
      </c>
      <c r="G51" s="3" t="s">
        <v>34</v>
      </c>
      <c r="H51" s="10" t="s">
        <v>51</v>
      </c>
      <c r="I51" s="11">
        <v>37468</v>
      </c>
      <c r="J51" s="7">
        <v>0.34375</v>
      </c>
      <c r="K51" s="2">
        <v>5395988</v>
      </c>
      <c r="L51" s="3" t="s">
        <v>36</v>
      </c>
      <c r="M51" s="3" t="s">
        <v>37</v>
      </c>
      <c r="N51" s="3" t="s">
        <v>38</v>
      </c>
      <c r="O51" s="3" t="s">
        <v>39</v>
      </c>
      <c r="P51" s="13">
        <v>6.7</v>
      </c>
      <c r="Q51" s="3" t="s">
        <v>34</v>
      </c>
      <c r="R51" s="3" t="s">
        <v>40</v>
      </c>
      <c r="S51" s="3" t="s">
        <v>41</v>
      </c>
      <c r="T51" s="3" t="s">
        <v>42</v>
      </c>
      <c r="U51" s="3" t="s">
        <v>43</v>
      </c>
      <c r="V51" s="5"/>
      <c r="W51" s="3" t="s">
        <v>44</v>
      </c>
      <c r="X51" s="3" t="s">
        <v>52</v>
      </c>
      <c r="Y51" s="3" t="s">
        <v>34</v>
      </c>
      <c r="Z51" s="2">
        <v>2</v>
      </c>
      <c r="AA51" s="3" t="s">
        <v>46</v>
      </c>
      <c r="AB51" s="3" t="s">
        <v>34</v>
      </c>
      <c r="AC51" s="5"/>
      <c r="AD51" s="2">
        <v>1</v>
      </c>
      <c r="AE51" t="str">
        <f t="shared" si="0"/>
        <v>Fail</v>
      </c>
    </row>
    <row r="52" spans="1:31" ht="12.75">
      <c r="A52" s="2">
        <v>11977</v>
      </c>
      <c r="B52" s="3" t="s">
        <v>30</v>
      </c>
      <c r="C52" s="4" t="s">
        <v>31</v>
      </c>
      <c r="D52" s="3" t="s">
        <v>53</v>
      </c>
      <c r="E52" s="3" t="s">
        <v>54</v>
      </c>
      <c r="F52" s="3" t="s">
        <v>34</v>
      </c>
      <c r="G52" s="3" t="s">
        <v>34</v>
      </c>
      <c r="H52" s="10" t="s">
        <v>67</v>
      </c>
      <c r="I52" s="11">
        <v>36822</v>
      </c>
      <c r="J52" s="7">
        <v>0</v>
      </c>
      <c r="K52" s="2">
        <v>5403595</v>
      </c>
      <c r="L52" s="3" t="s">
        <v>36</v>
      </c>
      <c r="M52" s="3" t="s">
        <v>37</v>
      </c>
      <c r="N52" s="3" t="s">
        <v>38</v>
      </c>
      <c r="O52" s="3" t="s">
        <v>39</v>
      </c>
      <c r="P52" s="13">
        <v>9.05</v>
      </c>
      <c r="Q52" s="3" t="s">
        <v>34</v>
      </c>
      <c r="R52" s="3" t="s">
        <v>40</v>
      </c>
      <c r="S52" s="3" t="s">
        <v>41</v>
      </c>
      <c r="T52" s="3" t="s">
        <v>42</v>
      </c>
      <c r="U52" s="3" t="s">
        <v>43</v>
      </c>
      <c r="V52" s="5"/>
      <c r="W52" s="3" t="s">
        <v>44</v>
      </c>
      <c r="X52" s="3" t="s">
        <v>68</v>
      </c>
      <c r="Y52" s="3" t="s">
        <v>34</v>
      </c>
      <c r="Z52" s="2">
        <v>2</v>
      </c>
      <c r="AA52" s="3" t="s">
        <v>46</v>
      </c>
      <c r="AB52" s="3" t="s">
        <v>34</v>
      </c>
      <c r="AC52" s="5"/>
      <c r="AD52" s="2">
        <v>1</v>
      </c>
      <c r="AE52">
        <f t="shared" si="0"/>
      </c>
    </row>
    <row r="54" spans="16:31" ht="12.75">
      <c r="P54">
        <f>COUNT(P4:P52)</f>
        <v>49</v>
      </c>
      <c r="AE54">
        <f>COUNTIF(AE4:AE52,"Fail")</f>
        <v>10</v>
      </c>
    </row>
  </sheetData>
  <hyperlinks>
    <hyperlink ref="C26"/>
    <hyperlink ref="C10"/>
    <hyperlink ref="C27"/>
    <hyperlink ref="C43"/>
    <hyperlink ref="C11"/>
    <hyperlink ref="C28"/>
    <hyperlink ref="C44"/>
    <hyperlink ref="C12"/>
    <hyperlink ref="C13"/>
    <hyperlink ref="C29"/>
    <hyperlink ref="C14"/>
    <hyperlink ref="C30"/>
    <hyperlink ref="C31"/>
    <hyperlink ref="C15"/>
    <hyperlink ref="C16"/>
    <hyperlink ref="C32"/>
    <hyperlink ref="C4"/>
    <hyperlink ref="C5"/>
    <hyperlink ref="C45"/>
    <hyperlink ref="C46"/>
    <hyperlink ref="C17"/>
    <hyperlink ref="C18"/>
    <hyperlink ref="C47"/>
    <hyperlink ref="C48"/>
    <hyperlink ref="C19"/>
    <hyperlink ref="C6"/>
    <hyperlink ref="C20"/>
    <hyperlink ref="C21"/>
    <hyperlink ref="C33"/>
    <hyperlink ref="C22"/>
    <hyperlink ref="C34"/>
    <hyperlink ref="C49"/>
    <hyperlink ref="C35"/>
    <hyperlink ref="C7"/>
    <hyperlink ref="C36"/>
    <hyperlink ref="C23"/>
    <hyperlink ref="C37"/>
    <hyperlink ref="C38"/>
    <hyperlink ref="C50"/>
    <hyperlink ref="C24"/>
    <hyperlink ref="C39" r:id="rId1" display="http://baydelta.ca.gov/Metadata/Metadata_Unavailable.htm"/>
    <hyperlink ref="C40"/>
    <hyperlink ref="C41"/>
    <hyperlink ref="C51"/>
    <hyperlink ref="C52"/>
    <hyperlink ref="C42"/>
    <hyperlink ref="C25"/>
    <hyperlink ref="C8"/>
    <hyperlink ref="C9"/>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Robertson - Bryan,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Brant Jorgenson</dc:creator>
  <cp:keywords/>
  <dc:description/>
  <cp:lastModifiedBy>Gene Davis</cp:lastModifiedBy>
  <dcterms:created xsi:type="dcterms:W3CDTF">2009-03-04T16:32:53Z</dcterms:created>
  <dcterms:modified xsi:type="dcterms:W3CDTF">2009-09-03T17:55:33Z</dcterms:modified>
  <cp:category/>
  <cp:version/>
  <cp:contentType/>
  <cp:contentStatus/>
</cp:coreProperties>
</file>