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filterPrivacy="1" defaultThemeVersion="124226"/>
  <bookViews>
    <workbookView xWindow="0" yWindow="0" windowWidth="28800" windowHeight="116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</calcChain>
</file>

<file path=xl/sharedStrings.xml><?xml version="1.0" encoding="utf-8"?>
<sst xmlns="http://schemas.openxmlformats.org/spreadsheetml/2006/main" count="253" uniqueCount="250">
  <si>
    <t>California Department of Water Resources and U.S. Bureau of Reclamation</t>
  </si>
  <si>
    <t>Exhibit Identification Number</t>
  </si>
  <si>
    <t>(e.g. DWR-1)</t>
  </si>
  <si>
    <t>Exhibit Description</t>
  </si>
  <si>
    <t>Status of Evidence</t>
  </si>
  <si>
    <t>(for Hearing Team use Only)</t>
  </si>
  <si>
    <t>Introduced</t>
  </si>
  <si>
    <t>Accepted</t>
  </si>
  <si>
    <t>By Official Notice</t>
  </si>
  <si>
    <t>PARTICIPANT:  County of San Joaquin, et al.</t>
  </si>
  <si>
    <t>Statement of Qualifications - Erik Ringelberg</t>
  </si>
  <si>
    <t>Written Testimony of Erik Ringelberg</t>
  </si>
  <si>
    <t>Statement of Qualifications - Linda Turkatte</t>
  </si>
  <si>
    <t>Written Testimony of Linda Turkatte</t>
  </si>
  <si>
    <t>Reserved</t>
  </si>
  <si>
    <t>California CyanoHAB Network</t>
  </si>
  <si>
    <t>SWAMP Freshwater CyanoHABs Program</t>
  </si>
  <si>
    <t>CA Dept of Public Health Blue-Green Algae</t>
  </si>
  <si>
    <t>June 6, 2016 Email from CVWB</t>
  </si>
  <si>
    <t>June 6, 2016 Email from Environmental Health Dept</t>
  </si>
  <si>
    <t>June 6, 2016 Email from CVWB to EHD</t>
  </si>
  <si>
    <t>June 7, 2016 Email from CVWB to Lisa Medina</t>
  </si>
  <si>
    <t xml:space="preserve">June 7, 2016 Email from CVWB </t>
  </si>
  <si>
    <t>June 8, 2016 Email from EHD to CVWB Press Release</t>
  </si>
  <si>
    <t>June 8, 2016 Email from CVWB to EHD re Dog Deaths</t>
  </si>
  <si>
    <t>June 17, 2016 Email from SVWB to EHD re Additional Info</t>
  </si>
  <si>
    <t>June 22, 2016 Email from CVWB to EHD re CDC Website</t>
  </si>
  <si>
    <t>July 8, 2016 Email from CVWB to EHD</t>
  </si>
  <si>
    <t>July 6, 2016 Email from CVWB to EHD</t>
  </si>
  <si>
    <t>SJC-001</t>
  </si>
  <si>
    <t>SJC-003</t>
  </si>
  <si>
    <t>SJC-002</t>
  </si>
  <si>
    <t>SJC-004</t>
  </si>
  <si>
    <t>SJC-016</t>
  </si>
  <si>
    <t>SJC-017</t>
  </si>
  <si>
    <t>SJC-018</t>
  </si>
  <si>
    <t>SJC-019</t>
  </si>
  <si>
    <t>SJC-020</t>
  </si>
  <si>
    <t>SJC-021</t>
  </si>
  <si>
    <t>SJC-022</t>
  </si>
  <si>
    <t>SJC-023</t>
  </si>
  <si>
    <t>SJC-024</t>
  </si>
  <si>
    <t>SJC-025</t>
  </si>
  <si>
    <t>SJC-026</t>
  </si>
  <si>
    <t>SJC-027</t>
  </si>
  <si>
    <t>SJC-028</t>
  </si>
  <si>
    <t>SJC-029</t>
  </si>
  <si>
    <t>SJC-030</t>
  </si>
  <si>
    <t>SJC-031</t>
  </si>
  <si>
    <t>SJC-032</t>
  </si>
  <si>
    <t>SJC-033</t>
  </si>
  <si>
    <t>SJC-034</t>
  </si>
  <si>
    <t>SJC-035</t>
  </si>
  <si>
    <t>SJC-036</t>
  </si>
  <si>
    <t>SJC-037</t>
  </si>
  <si>
    <t>SJC-045</t>
  </si>
  <si>
    <t>SJC-046</t>
  </si>
  <si>
    <t>SJC-047</t>
  </si>
  <si>
    <t>SJC-048</t>
  </si>
  <si>
    <t>SJC-049</t>
  </si>
  <si>
    <t>SJC-050</t>
  </si>
  <si>
    <t>SJC-051</t>
  </si>
  <si>
    <t>SJC-052</t>
  </si>
  <si>
    <t>SJC-053</t>
  </si>
  <si>
    <t>SJC-054</t>
  </si>
  <si>
    <t>SJC-055</t>
  </si>
  <si>
    <t>SJC-056</t>
  </si>
  <si>
    <t>SJC-057</t>
  </si>
  <si>
    <t>SJC-058</t>
  </si>
  <si>
    <t>SJC-059</t>
  </si>
  <si>
    <t>SJC-060</t>
  </si>
  <si>
    <t>SJC-061</t>
  </si>
  <si>
    <t>SJC-062</t>
  </si>
  <si>
    <t>SJC-063</t>
  </si>
  <si>
    <t>SJC-064</t>
  </si>
  <si>
    <t>SJC-065</t>
  </si>
  <si>
    <t>SJC-066</t>
  </si>
  <si>
    <t>File Name</t>
  </si>
  <si>
    <t>California WaterFix Hearing</t>
  </si>
  <si>
    <t>SJC_001.pdf</t>
  </si>
  <si>
    <t>SJC_003.pdf</t>
  </si>
  <si>
    <t>SJC_004.pdf</t>
  </si>
  <si>
    <t>SJC_016.pdf</t>
  </si>
  <si>
    <t>SJC_017.pdf</t>
  </si>
  <si>
    <t>SJC_018.pdf</t>
  </si>
  <si>
    <t>SJC_019.pdf</t>
  </si>
  <si>
    <t>SJC_020.pdf</t>
  </si>
  <si>
    <t>SJC_021.pdf</t>
  </si>
  <si>
    <t>SJC_002.pdf</t>
  </si>
  <si>
    <t>SJC_022.pdf</t>
  </si>
  <si>
    <t>SJC_023.pdf</t>
  </si>
  <si>
    <t>SJC_024.pdf</t>
  </si>
  <si>
    <t>SJC_025.pdf</t>
  </si>
  <si>
    <t>SJC_026.pdf</t>
  </si>
  <si>
    <t>SJC_027.pdf</t>
  </si>
  <si>
    <t>SJC_028.pdf</t>
  </si>
  <si>
    <t>SJC_029.pdf</t>
  </si>
  <si>
    <t>SJC_030.pdf</t>
  </si>
  <si>
    <t>SJC_031.pdf</t>
  </si>
  <si>
    <t>SJC_032.pdf</t>
  </si>
  <si>
    <t>SJC_033.pdf</t>
  </si>
  <si>
    <t>SJC_034.pdf</t>
  </si>
  <si>
    <t>SJC_035.pdf</t>
  </si>
  <si>
    <t>SJC_036.pdf</t>
  </si>
  <si>
    <t>SJC_037.pdf</t>
  </si>
  <si>
    <t>SJC_045.pdf</t>
  </si>
  <si>
    <t>SJC_046.pdf</t>
  </si>
  <si>
    <t>SJC_047.pdf</t>
  </si>
  <si>
    <t>SJC_048.pdf</t>
  </si>
  <si>
    <t>SJC_049.pdf</t>
  </si>
  <si>
    <t>SJC_050.pdf</t>
  </si>
  <si>
    <t>SJC_051.pdf</t>
  </si>
  <si>
    <t>SJC_052.pdf</t>
  </si>
  <si>
    <t>SJC_053.pdf</t>
  </si>
  <si>
    <t>SJC_054.pdf</t>
  </si>
  <si>
    <t>SJC_055.pdf</t>
  </si>
  <si>
    <t>SJC_056.pdf</t>
  </si>
  <si>
    <t>SJC_057.pdf</t>
  </si>
  <si>
    <t>SJC_058.pdf</t>
  </si>
  <si>
    <t>SJC_059.pdf</t>
  </si>
  <si>
    <t>SJC_060.pdf</t>
  </si>
  <si>
    <t>SJC_061.pdf</t>
  </si>
  <si>
    <t>SJC_063.pdf</t>
  </si>
  <si>
    <t>SJC_064.pdf</t>
  </si>
  <si>
    <t>SJC_065.pdf</t>
  </si>
  <si>
    <t>SJC_066.pdf</t>
  </si>
  <si>
    <t>July 28, 2016 Email from EHD to CVWB</t>
  </si>
  <si>
    <t>August 3, 2016 Email from CVWB, with attachments</t>
  </si>
  <si>
    <t>August 4, 2016 Email from CVWB</t>
  </si>
  <si>
    <t>SJC-038</t>
  </si>
  <si>
    <t>SJC-039</t>
  </si>
  <si>
    <t>SJC_039.pdf</t>
  </si>
  <si>
    <t>SJC_038.pdf</t>
  </si>
  <si>
    <t>August 17, 2016 Email from CVWB to EHD</t>
  </si>
  <si>
    <t>August 16, 2016 CA Water Quality Monitoring Council Web Portal</t>
  </si>
  <si>
    <t>August 22, 2016 Email from CVWB to EHD</t>
  </si>
  <si>
    <t>August 24, 2016 CAHAN Health Notification</t>
  </si>
  <si>
    <t>August 29, 2016 Email from CVWB to EHD</t>
  </si>
  <si>
    <t>SJC-040-
SJC-044</t>
  </si>
  <si>
    <t>SJC-005-
SJC-015</t>
  </si>
  <si>
    <t>Other Referenced Exhibits</t>
  </si>
  <si>
    <t>SWRCB-1</t>
  </si>
  <si>
    <t>SWRCB-2</t>
  </si>
  <si>
    <t>SWRCB-3</t>
  </si>
  <si>
    <t>SWRCB-4</t>
  </si>
  <si>
    <t>SWRCB-5</t>
  </si>
  <si>
    <t>SWRCB-27</t>
  </si>
  <si>
    <t>DWR-3</t>
  </si>
  <si>
    <t>DWR-5</t>
  </si>
  <si>
    <t>DWR-515</t>
  </si>
  <si>
    <t>Excerpt from Kimball's Biology Pages</t>
  </si>
  <si>
    <t>EPA-Drinking Water Health Advisory</t>
  </si>
  <si>
    <t>Kurobe et al.-Identification of harmful cyanobacteria etc.</t>
  </si>
  <si>
    <t>Durand-Sacramento-San Joaquin Delta Regional Ecosystem Restoration Implementation Plan</t>
  </si>
  <si>
    <t>Microcystis forecast provided by Peter Tango</t>
  </si>
  <si>
    <t>Gilbert, et al.-Journal of Experimental Marine Biology and Ecology</t>
  </si>
  <si>
    <t>April 18, 2016 Memorandum, ICF International</t>
  </si>
  <si>
    <t>Tomitani, et al.-The evolutionary diversification of cyanobacteria</t>
  </si>
  <si>
    <t>Berg and Sutula: Factors affecting Growth of Cyanobacteria</t>
  </si>
  <si>
    <t>Brunell, Litton and Borglin: An Analysis of Grazing and Phytoplankton Communities</t>
  </si>
  <si>
    <t>Muller-Solger, Jassby and Muller-Navarra: Nutritional Quality of Food Resources</t>
  </si>
  <si>
    <t>Visser-Artificial mixing to control cyanobacterial blooms: a review</t>
  </si>
  <si>
    <t>Brutemark-Growth, toxicity and oxidative stress of a cultured cyanobacterium</t>
  </si>
  <si>
    <r>
      <t>Lehman, 2005-</t>
    </r>
    <r>
      <rPr>
        <i/>
        <sz val="11"/>
        <color theme="1"/>
        <rFont val="Arial"/>
        <family val="2"/>
      </rPr>
      <t>Microcystis</t>
    </r>
    <r>
      <rPr>
        <sz val="11"/>
        <color theme="1"/>
        <rFont val="Arial"/>
        <family val="2"/>
      </rPr>
      <t xml:space="preserve"> biomass and toxicity</t>
    </r>
  </si>
  <si>
    <t>Office of Envoironmental Health Hazard Assessment. 2009</t>
  </si>
  <si>
    <t>USGS 2016.  Innovation in Monitoring: The U.S. Geological Survey Sacramento-San Joaquin River Delta, California, Flow-Station Network</t>
  </si>
  <si>
    <t>Cloern-Figure 3. Projected 2010-2099 changes in nine environmental indicators, etc.</t>
  </si>
  <si>
    <r>
      <t xml:space="preserve">Pal, Singh and Azam: Evaluation of Relationship between Light Intensity (Lux) and Growth of </t>
    </r>
    <r>
      <rPr>
        <i/>
        <sz val="11"/>
        <color theme="1"/>
        <rFont val="Arial"/>
        <family val="2"/>
      </rPr>
      <t>Chaetoceros muelleri</t>
    </r>
  </si>
  <si>
    <t>SJC-067</t>
  </si>
  <si>
    <t>Kassim, et al.-Sustainable Technique for Selected Live Feed Culture</t>
  </si>
  <si>
    <t>SJC_067.pdf</t>
  </si>
  <si>
    <t>Water Rights PowerPoint</t>
  </si>
  <si>
    <t>Department of Water Resources' (DWR) and United States Bureau of Reclamation's (Reclamation) August 25, 2015 (Submitted August 26, 2015) Joint Change Petition for California WaterFix Program</t>
  </si>
  <si>
    <t>DWR and Reclamation's September 11, 2015 (Submitted September 16) Joint Change Petition Addendum and Errata</t>
  </si>
  <si>
    <t xml:space="preserve"> 2015 Public Draft Bay Delta Conservation Plan/California WaterFix Partially Recirculated Draft Environmental Impact Report/Supplemental Draft Environmental Impact Statement (RDEIR/SDEIS) and Comments</t>
  </si>
  <si>
    <t>2013 Public Draft Environmental Impact Report/Environmental Impact Statement Bay Delta Conservation Plan</t>
  </si>
  <si>
    <t>2013 Public Draft Bay Delta Conservation Plan.</t>
  </si>
  <si>
    <t>Modeling PowerPoint (Superseded)</t>
  </si>
  <si>
    <t>Modeling Assumptions Table</t>
  </si>
  <si>
    <t>SWRCB. 2006 Water Quality Control Plan for the San Francisco Bay/Sacramento-San Joaquin Delta Estuary. December 13, 2006.</t>
  </si>
  <si>
    <r>
      <t xml:space="preserve">Alameda County-Errata, </t>
    </r>
    <r>
      <rPr>
        <i/>
        <sz val="11"/>
        <color theme="1"/>
        <rFont val="Arial"/>
        <family val="2"/>
      </rPr>
      <t>In the Matter of SRCSD's 
Petition for Review</t>
    </r>
  </si>
  <si>
    <t>WHO: IARC Monographs on Evaluation of Carcinogenic Risks to Humans (Cogliano)</t>
  </si>
  <si>
    <t>August 11, 2016 CA Water Quality Monitoring 
Council Email to EHD</t>
  </si>
  <si>
    <t>SDWA 133</t>
  </si>
  <si>
    <t>SDWA 134</t>
  </si>
  <si>
    <t>LAND-38</t>
  </si>
  <si>
    <t>Dr. Jeffrey Michael Statement of Qualifications</t>
  </si>
  <si>
    <t>Dr. Jeffrey Michael Written Testimony</t>
  </si>
  <si>
    <t>LAND-35</t>
  </si>
  <si>
    <t>SJC-068</t>
  </si>
  <si>
    <t>LAND-36</t>
  </si>
  <si>
    <t>Written Testimony of Josef Tootle</t>
  </si>
  <si>
    <t>Statement of Qualifications of Josef Tootle</t>
  </si>
  <si>
    <t>LAND-37</t>
  </si>
  <si>
    <t>Powerpoint Presentation of Josef Tootle</t>
  </si>
  <si>
    <t>Written Testimony of Robert Pyke</t>
  </si>
  <si>
    <t>LAND-39</t>
  </si>
  <si>
    <t>Statement of Qualifications of Robert Pyke</t>
  </si>
  <si>
    <t>Ringelberg PowerPoint</t>
  </si>
  <si>
    <t>Reichwaldt, Song and Ghadouani: Effects of the Distribution of a Toxic Microcystis Bloom on the Small Scale Patchiness of Zooplankton</t>
  </si>
  <si>
    <t>July 28, 2016 Email from CVWB to EHD re Microcystis Update</t>
  </si>
  <si>
    <t>SJC-002-errata</t>
  </si>
  <si>
    <t>Written Testimony of Linda Turkatte-REVISED</t>
  </si>
  <si>
    <t>SJC_002_errata.pdf</t>
  </si>
  <si>
    <t>LAND-35-Errata</t>
  </si>
  <si>
    <t>LAND_35_errata.pdf</t>
  </si>
  <si>
    <t>SDWA-134-R</t>
  </si>
  <si>
    <t>SDWA-135-R</t>
  </si>
  <si>
    <t>Dr. Jeffrey Michael Written Summary of Testimony - Revised 11/03/2016</t>
  </si>
  <si>
    <t>SDWA_134_R.pdf</t>
  </si>
  <si>
    <t xml:space="preserve"> Dr. Jeffrey Michael Powerpoint - Revised 11/03/2016</t>
  </si>
  <si>
    <t>SDWA_135_R.pdf</t>
  </si>
  <si>
    <t>SJC-70</t>
  </si>
  <si>
    <t>Written Rebuttal Testimony of Brandon Nakagawa</t>
  </si>
  <si>
    <t>SJC_70.pdf</t>
  </si>
  <si>
    <t>SJC-71</t>
  </si>
  <si>
    <t>Statement of Qualifications-Brandon Nakagawa</t>
  </si>
  <si>
    <t>SJC_71.pdf</t>
  </si>
  <si>
    <t>SJC-72</t>
  </si>
  <si>
    <t>SJC-73</t>
  </si>
  <si>
    <t>SJC_73.pdf</t>
  </si>
  <si>
    <t>SJC-74</t>
  </si>
  <si>
    <t>SJC_74.pdf</t>
  </si>
  <si>
    <t>SJC-75</t>
  </si>
  <si>
    <t>SJC_75.pdf</t>
  </si>
  <si>
    <t>SJC-76</t>
  </si>
  <si>
    <t>Written Rebuttal Testimony of Marc Del Piero</t>
  </si>
  <si>
    <t>SJC_76.pdf</t>
  </si>
  <si>
    <t>SJC-77</t>
  </si>
  <si>
    <t>Statement of Qualifications-Marc Del Piero</t>
  </si>
  <si>
    <t>SJC_77.pdf</t>
  </si>
  <si>
    <t>SJC-78</t>
  </si>
  <si>
    <t>SJC_78.pdf</t>
  </si>
  <si>
    <t>SJC-79</t>
  </si>
  <si>
    <t>SJC_79.pdf</t>
  </si>
  <si>
    <t>Date: March 23, 2017</t>
  </si>
  <si>
    <t>Well Log Spreadsheet--Known Domestic, etc. Wells Located Along Tunnels Alignment</t>
  </si>
  <si>
    <t>Map 1 (North)--Known Wells Along Tunnels Alignment</t>
  </si>
  <si>
    <t>Map 2 (Center)--Known Wells Along Tunnels Alignment</t>
  </si>
  <si>
    <t>Map 3 (South)--Known Wells Along Tunnels Alignment</t>
  </si>
  <si>
    <t>Order WR 2009-0061 (City of Santa Cruz)</t>
  </si>
  <si>
    <t>Order WR 2009-0011 (Auburn Dam Project)</t>
  </si>
  <si>
    <t>SJC-80</t>
  </si>
  <si>
    <t>SJC-81</t>
  </si>
  <si>
    <t>SJC_80.pdf</t>
  </si>
  <si>
    <t>SJC_81.pdf</t>
  </si>
  <si>
    <t>SJC_72.xlsx</t>
  </si>
  <si>
    <t>Opinion of Attorney Walter M. Gleason Regarding Various Legal Aspects of Burns-Porter Act, responding to Senator Teale's letter dated October 4, 1960</t>
  </si>
  <si>
    <t>UPDATED Exhibit Identification Index</t>
  </si>
  <si>
    <t>Henry Holsinger-related CVP Documents, "Problem No. 25," March 10, 1943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</si>
</sst>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1" fillId="0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67" zoomScale="125" zoomScaleNormal="125" workbookViewId="0">
      <selection activeCell="B78" sqref="B78"/>
    </sheetView>
  </sheetViews>
  <sheetFormatPr defaultColWidth="9.125" defaultRowHeight="15" x14ac:dyDescent="0.25"/>
  <cols>
    <col min="1" max="1" width="19.375" style="12" customWidth="1"/>
    <col min="2" max="2" width="58.125" style="12" customWidth="1"/>
    <col min="3" max="3" width="19.875" style="12" customWidth="1"/>
    <col min="4" max="6" width="13.625" style="12" customWidth="1"/>
    <col min="7" max="16384" width="9.125" style="12"/>
  </cols>
  <sheetData>
    <row r="1" spans="1:6" ht="18" x14ac:dyDescent="0.25">
      <c r="A1" s="27" t="s">
        <v>248</v>
      </c>
      <c r="B1" s="27"/>
      <c r="C1" s="27"/>
      <c r="D1" s="27"/>
      <c r="E1" s="27"/>
      <c r="F1" s="27"/>
    </row>
    <row r="2" spans="1:6" x14ac:dyDescent="0.25">
      <c r="A2" s="13"/>
    </row>
    <row r="3" spans="1:6" x14ac:dyDescent="0.25">
      <c r="A3" s="26" t="s">
        <v>78</v>
      </c>
      <c r="B3" s="26"/>
      <c r="C3" s="26"/>
      <c r="D3" s="26"/>
      <c r="E3" s="26"/>
      <c r="F3" s="26"/>
    </row>
    <row r="4" spans="1:6" x14ac:dyDescent="0.25">
      <c r="A4" s="26" t="s">
        <v>0</v>
      </c>
      <c r="B4" s="26"/>
      <c r="C4" s="26"/>
      <c r="D4" s="26"/>
      <c r="E4" s="26"/>
      <c r="F4" s="26"/>
    </row>
    <row r="5" spans="1:6" x14ac:dyDescent="0.25">
      <c r="A5" s="37" t="s">
        <v>235</v>
      </c>
      <c r="B5" s="38"/>
      <c r="C5" s="38"/>
      <c r="D5" s="38"/>
      <c r="E5" s="38"/>
      <c r="F5" s="38"/>
    </row>
    <row r="6" spans="1:6" x14ac:dyDescent="0.25">
      <c r="A6" s="36" t="s">
        <v>9</v>
      </c>
      <c r="B6" s="36"/>
      <c r="C6" s="36"/>
      <c r="D6" s="36"/>
      <c r="E6" s="36"/>
      <c r="F6" s="36"/>
    </row>
    <row r="7" spans="1:6" ht="15.75" thickBot="1" x14ac:dyDescent="0.3">
      <c r="A7" s="14"/>
    </row>
    <row r="8" spans="1:6" ht="42" customHeight="1" x14ac:dyDescent="0.25">
      <c r="A8" s="7" t="s">
        <v>1</v>
      </c>
      <c r="B8" s="28" t="s">
        <v>3</v>
      </c>
      <c r="C8" s="15" t="s">
        <v>77</v>
      </c>
      <c r="D8" s="30" t="s">
        <v>4</v>
      </c>
      <c r="E8" s="31"/>
      <c r="F8" s="32"/>
    </row>
    <row r="9" spans="1:6" ht="31.5" customHeight="1" thickBot="1" x14ac:dyDescent="0.3">
      <c r="A9" s="8" t="s">
        <v>2</v>
      </c>
      <c r="B9" s="29"/>
      <c r="C9" s="5"/>
      <c r="D9" s="33" t="s">
        <v>5</v>
      </c>
      <c r="E9" s="34"/>
      <c r="F9" s="35"/>
    </row>
    <row r="10" spans="1:6" ht="39.75" customHeight="1" thickBot="1" x14ac:dyDescent="0.3">
      <c r="A10" s="1"/>
      <c r="B10" s="2"/>
      <c r="C10" s="2"/>
      <c r="D10" s="3" t="s">
        <v>6</v>
      </c>
      <c r="E10" s="3" t="s">
        <v>7</v>
      </c>
      <c r="F10" s="3" t="s">
        <v>8</v>
      </c>
    </row>
    <row r="11" spans="1:6" ht="15.95" customHeight="1" thickBot="1" x14ac:dyDescent="0.3">
      <c r="A11" s="1" t="s">
        <v>29</v>
      </c>
      <c r="B11" s="2" t="s">
        <v>12</v>
      </c>
      <c r="C11" s="2" t="s">
        <v>79</v>
      </c>
      <c r="D11" s="4"/>
      <c r="E11" s="4"/>
      <c r="F11" s="4"/>
    </row>
    <row r="12" spans="1:6" ht="15.95" customHeight="1" thickBot="1" x14ac:dyDescent="0.3">
      <c r="A12" s="1" t="s">
        <v>31</v>
      </c>
      <c r="B12" s="2" t="s">
        <v>13</v>
      </c>
      <c r="C12" s="2" t="s">
        <v>88</v>
      </c>
      <c r="D12" s="4"/>
      <c r="E12" s="4"/>
      <c r="F12" s="4"/>
    </row>
    <row r="13" spans="1:6" ht="15.95" customHeight="1" thickBot="1" x14ac:dyDescent="0.3">
      <c r="A13" s="1" t="s">
        <v>201</v>
      </c>
      <c r="B13" s="2" t="s">
        <v>202</v>
      </c>
      <c r="C13" s="2" t="s">
        <v>203</v>
      </c>
      <c r="D13" s="4"/>
      <c r="E13" s="4"/>
      <c r="F13" s="4"/>
    </row>
    <row r="14" spans="1:6" ht="15.95" customHeight="1" thickBot="1" x14ac:dyDescent="0.3">
      <c r="A14" s="1" t="s">
        <v>30</v>
      </c>
      <c r="B14" s="2" t="s">
        <v>10</v>
      </c>
      <c r="C14" s="2" t="s">
        <v>80</v>
      </c>
      <c r="D14" s="4"/>
      <c r="E14" s="4"/>
      <c r="F14" s="4"/>
    </row>
    <row r="15" spans="1:6" ht="15.95" customHeight="1" thickBot="1" x14ac:dyDescent="0.3">
      <c r="A15" s="1" t="s">
        <v>32</v>
      </c>
      <c r="B15" s="2" t="s">
        <v>11</v>
      </c>
      <c r="C15" s="2" t="s">
        <v>81</v>
      </c>
      <c r="D15" s="4"/>
      <c r="E15" s="4"/>
      <c r="F15" s="4"/>
    </row>
    <row r="16" spans="1:6" ht="15.95" customHeight="1" thickBot="1" x14ac:dyDescent="0.3">
      <c r="A16" s="1" t="s">
        <v>139</v>
      </c>
      <c r="B16" s="2" t="s">
        <v>14</v>
      </c>
      <c r="C16" s="2"/>
      <c r="D16" s="4"/>
      <c r="E16" s="4"/>
      <c r="F16" s="4"/>
    </row>
    <row r="17" spans="1:6" ht="15.95" customHeight="1" thickBot="1" x14ac:dyDescent="0.3">
      <c r="A17" s="1" t="s">
        <v>33</v>
      </c>
      <c r="B17" s="2" t="s">
        <v>15</v>
      </c>
      <c r="C17" s="2" t="s">
        <v>82</v>
      </c>
      <c r="D17" s="4"/>
      <c r="E17" s="4"/>
      <c r="F17" s="4"/>
    </row>
    <row r="18" spans="1:6" ht="15.95" customHeight="1" thickBot="1" x14ac:dyDescent="0.3">
      <c r="A18" s="1" t="s">
        <v>34</v>
      </c>
      <c r="B18" s="2" t="s">
        <v>16</v>
      </c>
      <c r="C18" s="2" t="s">
        <v>83</v>
      </c>
      <c r="D18" s="4"/>
      <c r="E18" s="4"/>
      <c r="F18" s="4"/>
    </row>
    <row r="19" spans="1:6" ht="15.95" customHeight="1" thickBot="1" x14ac:dyDescent="0.3">
      <c r="A19" s="1" t="s">
        <v>35</v>
      </c>
      <c r="B19" s="2" t="s">
        <v>17</v>
      </c>
      <c r="C19" s="2" t="s">
        <v>84</v>
      </c>
      <c r="D19" s="4"/>
      <c r="E19" s="4"/>
      <c r="F19" s="4"/>
    </row>
    <row r="20" spans="1:6" ht="15.95" customHeight="1" thickBot="1" x14ac:dyDescent="0.3">
      <c r="A20" s="1" t="s">
        <v>36</v>
      </c>
      <c r="B20" s="2" t="s">
        <v>18</v>
      </c>
      <c r="C20" s="2" t="s">
        <v>85</v>
      </c>
      <c r="D20" s="4"/>
      <c r="E20" s="4"/>
      <c r="F20" s="4"/>
    </row>
    <row r="21" spans="1:6" ht="15.95" customHeight="1" thickBot="1" x14ac:dyDescent="0.3">
      <c r="A21" s="1" t="s">
        <v>37</v>
      </c>
      <c r="B21" s="2" t="s">
        <v>19</v>
      </c>
      <c r="C21" s="2" t="s">
        <v>86</v>
      </c>
      <c r="D21" s="4"/>
      <c r="E21" s="4"/>
      <c r="F21" s="4"/>
    </row>
    <row r="22" spans="1:6" ht="15.95" customHeight="1" thickBot="1" x14ac:dyDescent="0.3">
      <c r="A22" s="1" t="s">
        <v>38</v>
      </c>
      <c r="B22" s="2" t="s">
        <v>20</v>
      </c>
      <c r="C22" s="2" t="s">
        <v>87</v>
      </c>
      <c r="D22" s="4"/>
      <c r="E22" s="4"/>
      <c r="F22" s="4"/>
    </row>
    <row r="23" spans="1:6" ht="15.95" customHeight="1" thickBot="1" x14ac:dyDescent="0.3">
      <c r="A23" s="1" t="s">
        <v>39</v>
      </c>
      <c r="B23" s="2" t="s">
        <v>21</v>
      </c>
      <c r="C23" s="2" t="s">
        <v>89</v>
      </c>
      <c r="D23" s="4"/>
      <c r="E23" s="4"/>
      <c r="F23" s="4"/>
    </row>
    <row r="24" spans="1:6" ht="15.95" customHeight="1" thickBot="1" x14ac:dyDescent="0.3">
      <c r="A24" s="1" t="s">
        <v>40</v>
      </c>
      <c r="B24" s="2" t="s">
        <v>22</v>
      </c>
      <c r="C24" s="2" t="s">
        <v>90</v>
      </c>
      <c r="D24" s="4"/>
      <c r="E24" s="4"/>
      <c r="F24" s="4"/>
    </row>
    <row r="25" spans="1:6" ht="15.95" customHeight="1" thickBot="1" x14ac:dyDescent="0.3">
      <c r="A25" s="1" t="s">
        <v>41</v>
      </c>
      <c r="B25" s="2" t="s">
        <v>23</v>
      </c>
      <c r="C25" s="2" t="s">
        <v>91</v>
      </c>
      <c r="D25" s="4"/>
      <c r="E25" s="4"/>
      <c r="F25" s="4"/>
    </row>
    <row r="26" spans="1:6" ht="15.95" customHeight="1" thickBot="1" x14ac:dyDescent="0.3">
      <c r="A26" s="1" t="s">
        <v>42</v>
      </c>
      <c r="B26" s="2" t="s">
        <v>24</v>
      </c>
      <c r="C26" s="2" t="s">
        <v>92</v>
      </c>
      <c r="D26" s="4"/>
      <c r="E26" s="4"/>
      <c r="F26" s="4"/>
    </row>
    <row r="27" spans="1:6" ht="15.95" customHeight="1" thickBot="1" x14ac:dyDescent="0.3">
      <c r="A27" s="1" t="s">
        <v>43</v>
      </c>
      <c r="B27" s="2" t="s">
        <v>25</v>
      </c>
      <c r="C27" s="2" t="s">
        <v>93</v>
      </c>
      <c r="D27" s="4"/>
      <c r="E27" s="4"/>
      <c r="F27" s="4"/>
    </row>
    <row r="28" spans="1:6" ht="15.95" customHeight="1" thickBot="1" x14ac:dyDescent="0.3">
      <c r="A28" s="1" t="s">
        <v>44</v>
      </c>
      <c r="B28" s="2" t="s">
        <v>26</v>
      </c>
      <c r="C28" s="2" t="s">
        <v>94</v>
      </c>
      <c r="D28" s="4"/>
      <c r="E28" s="4"/>
      <c r="F28" s="4"/>
    </row>
    <row r="29" spans="1:6" ht="15.95" customHeight="1" thickBot="1" x14ac:dyDescent="0.3">
      <c r="A29" s="1" t="s">
        <v>45</v>
      </c>
      <c r="B29" s="2" t="s">
        <v>28</v>
      </c>
      <c r="C29" s="2" t="s">
        <v>95</v>
      </c>
      <c r="D29" s="4"/>
      <c r="E29" s="4"/>
      <c r="F29" s="4"/>
    </row>
    <row r="30" spans="1:6" ht="15.95" customHeight="1" thickBot="1" x14ac:dyDescent="0.3">
      <c r="A30" s="1" t="s">
        <v>46</v>
      </c>
      <c r="B30" s="2" t="s">
        <v>27</v>
      </c>
      <c r="C30" s="2" t="s">
        <v>96</v>
      </c>
      <c r="D30" s="4"/>
      <c r="E30" s="4"/>
      <c r="F30" s="4"/>
    </row>
    <row r="31" spans="1:6" ht="15.95" customHeight="1" thickBot="1" x14ac:dyDescent="0.3">
      <c r="A31" s="1" t="s">
        <v>47</v>
      </c>
      <c r="B31" s="2" t="s">
        <v>200</v>
      </c>
      <c r="C31" s="2" t="s">
        <v>97</v>
      </c>
      <c r="D31" s="4"/>
      <c r="E31" s="4"/>
      <c r="F31" s="4"/>
    </row>
    <row r="32" spans="1:6" ht="15.95" customHeight="1" thickBot="1" x14ac:dyDescent="0.3">
      <c r="A32" s="1" t="s">
        <v>48</v>
      </c>
      <c r="B32" s="2" t="s">
        <v>126</v>
      </c>
      <c r="C32" s="2" t="s">
        <v>98</v>
      </c>
      <c r="D32" s="4"/>
      <c r="E32" s="4"/>
      <c r="F32" s="4"/>
    </row>
    <row r="33" spans="1:6" ht="15.95" customHeight="1" thickBot="1" x14ac:dyDescent="0.3">
      <c r="A33" s="1" t="s">
        <v>49</v>
      </c>
      <c r="B33" s="2" t="s">
        <v>127</v>
      </c>
      <c r="C33" s="2" t="s">
        <v>99</v>
      </c>
      <c r="D33" s="4"/>
      <c r="E33" s="4"/>
      <c r="F33" s="4"/>
    </row>
    <row r="34" spans="1:6" ht="15.95" customHeight="1" thickBot="1" x14ac:dyDescent="0.3">
      <c r="A34" s="1" t="s">
        <v>50</v>
      </c>
      <c r="B34" s="2" t="s">
        <v>128</v>
      </c>
      <c r="C34" s="2" t="s">
        <v>100</v>
      </c>
      <c r="D34" s="4"/>
      <c r="E34" s="4"/>
      <c r="F34" s="4"/>
    </row>
    <row r="35" spans="1:6" ht="41.25" customHeight="1" thickBot="1" x14ac:dyDescent="0.3">
      <c r="A35" s="1" t="s">
        <v>51</v>
      </c>
      <c r="B35" s="2" t="s">
        <v>182</v>
      </c>
      <c r="C35" s="2" t="s">
        <v>101</v>
      </c>
      <c r="D35" s="4"/>
      <c r="E35" s="4"/>
      <c r="F35" s="4"/>
    </row>
    <row r="36" spans="1:6" ht="15.75" thickBot="1" x14ac:dyDescent="0.3">
      <c r="A36" s="1" t="s">
        <v>52</v>
      </c>
      <c r="B36" s="2" t="s">
        <v>134</v>
      </c>
      <c r="C36" s="2" t="s">
        <v>102</v>
      </c>
      <c r="D36" s="4"/>
      <c r="E36" s="4"/>
      <c r="F36" s="4"/>
    </row>
    <row r="37" spans="1:6" ht="29.25" customHeight="1" thickBot="1" x14ac:dyDescent="0.3">
      <c r="A37" s="1" t="s">
        <v>53</v>
      </c>
      <c r="B37" s="2" t="s">
        <v>133</v>
      </c>
      <c r="C37" s="2" t="s">
        <v>103</v>
      </c>
      <c r="D37" s="4"/>
      <c r="E37" s="4"/>
      <c r="F37" s="4"/>
    </row>
    <row r="38" spans="1:6" ht="15.95" customHeight="1" thickBot="1" x14ac:dyDescent="0.3">
      <c r="A38" s="1" t="s">
        <v>54</v>
      </c>
      <c r="B38" s="2" t="s">
        <v>135</v>
      </c>
      <c r="C38" s="2" t="s">
        <v>104</v>
      </c>
      <c r="D38" s="4"/>
      <c r="E38" s="4"/>
      <c r="F38" s="4"/>
    </row>
    <row r="39" spans="1:6" ht="15.95" customHeight="1" thickBot="1" x14ac:dyDescent="0.3">
      <c r="A39" s="1" t="s">
        <v>129</v>
      </c>
      <c r="B39" s="2" t="s">
        <v>136</v>
      </c>
      <c r="C39" s="2" t="s">
        <v>132</v>
      </c>
      <c r="D39" s="4"/>
      <c r="E39" s="4"/>
      <c r="F39" s="4"/>
    </row>
    <row r="40" spans="1:6" ht="15.95" customHeight="1" thickBot="1" x14ac:dyDescent="0.3">
      <c r="A40" s="1" t="s">
        <v>130</v>
      </c>
      <c r="B40" s="2" t="s">
        <v>137</v>
      </c>
      <c r="C40" s="2" t="s">
        <v>131</v>
      </c>
      <c r="D40" s="4"/>
      <c r="E40" s="4"/>
      <c r="F40" s="4"/>
    </row>
    <row r="41" spans="1:6" ht="31.5" customHeight="1" thickBot="1" x14ac:dyDescent="0.3">
      <c r="A41" s="1" t="s">
        <v>138</v>
      </c>
      <c r="B41" s="2" t="s">
        <v>14</v>
      </c>
      <c r="C41" s="2"/>
      <c r="D41" s="4"/>
      <c r="E41" s="4"/>
      <c r="F41" s="4"/>
    </row>
    <row r="42" spans="1:6" ht="15.95" customHeight="1" thickBot="1" x14ac:dyDescent="0.3">
      <c r="A42" s="1" t="s">
        <v>55</v>
      </c>
      <c r="B42" s="2" t="s">
        <v>152</v>
      </c>
      <c r="C42" s="2" t="s">
        <v>105</v>
      </c>
      <c r="D42" s="4"/>
      <c r="E42" s="4"/>
      <c r="F42" s="4"/>
    </row>
    <row r="43" spans="1:6" ht="33.75" customHeight="1" thickBot="1" x14ac:dyDescent="0.3">
      <c r="A43" s="1" t="s">
        <v>56</v>
      </c>
      <c r="B43" s="2" t="s">
        <v>153</v>
      </c>
      <c r="C43" s="2" t="s">
        <v>106</v>
      </c>
      <c r="D43" s="4"/>
      <c r="E43" s="4"/>
      <c r="F43" s="4"/>
    </row>
    <row r="44" spans="1:6" ht="22.5" customHeight="1" thickBot="1" x14ac:dyDescent="0.3">
      <c r="A44" s="1" t="s">
        <v>57</v>
      </c>
      <c r="B44" s="2" t="s">
        <v>154</v>
      </c>
      <c r="C44" s="2" t="s">
        <v>107</v>
      </c>
      <c r="D44" s="4"/>
      <c r="E44" s="4"/>
      <c r="F44" s="4"/>
    </row>
    <row r="45" spans="1:6" ht="22.5" customHeight="1" thickBot="1" x14ac:dyDescent="0.3">
      <c r="A45" s="1" t="s">
        <v>58</v>
      </c>
      <c r="B45" s="2" t="s">
        <v>155</v>
      </c>
      <c r="C45" s="2" t="s">
        <v>108</v>
      </c>
      <c r="D45" s="4"/>
      <c r="E45" s="4"/>
      <c r="F45" s="4"/>
    </row>
    <row r="46" spans="1:6" ht="15.95" customHeight="1" thickBot="1" x14ac:dyDescent="0.3">
      <c r="A46" s="1" t="s">
        <v>59</v>
      </c>
      <c r="B46" s="2" t="s">
        <v>156</v>
      </c>
      <c r="C46" s="2" t="s">
        <v>109</v>
      </c>
      <c r="D46" s="4"/>
      <c r="E46" s="4"/>
      <c r="F46" s="4"/>
    </row>
    <row r="47" spans="1:6" ht="29.25" thickBot="1" x14ac:dyDescent="0.3">
      <c r="A47" s="1" t="s">
        <v>60</v>
      </c>
      <c r="B47" s="2" t="s">
        <v>180</v>
      </c>
      <c r="C47" s="2" t="s">
        <v>110</v>
      </c>
      <c r="D47" s="4"/>
      <c r="E47" s="4"/>
      <c r="F47" s="4"/>
    </row>
    <row r="48" spans="1:6" ht="15.75" thickBot="1" x14ac:dyDescent="0.3">
      <c r="A48" s="1" t="s">
        <v>61</v>
      </c>
      <c r="B48" s="2" t="s">
        <v>157</v>
      </c>
      <c r="C48" s="2" t="s">
        <v>111</v>
      </c>
      <c r="D48" s="4"/>
      <c r="E48" s="4"/>
      <c r="F48" s="4"/>
    </row>
    <row r="49" spans="1:6" ht="15.95" customHeight="1" thickBot="1" x14ac:dyDescent="0.3">
      <c r="A49" s="1" t="s">
        <v>62</v>
      </c>
      <c r="B49" s="2" t="s">
        <v>158</v>
      </c>
      <c r="C49" s="2" t="s">
        <v>112</v>
      </c>
      <c r="D49" s="4"/>
      <c r="E49" s="4"/>
      <c r="F49" s="4"/>
    </row>
    <row r="50" spans="1:6" ht="24" customHeight="1" thickBot="1" x14ac:dyDescent="0.3">
      <c r="A50" s="1" t="s">
        <v>63</v>
      </c>
      <c r="B50" s="2" t="s">
        <v>150</v>
      </c>
      <c r="C50" s="2" t="s">
        <v>113</v>
      </c>
      <c r="D50" s="4"/>
      <c r="E50" s="4"/>
      <c r="F50" s="4"/>
    </row>
    <row r="51" spans="1:6" ht="39.75" customHeight="1" thickBot="1" x14ac:dyDescent="0.3">
      <c r="A51" s="1" t="s">
        <v>64</v>
      </c>
      <c r="B51" s="2" t="s">
        <v>159</v>
      </c>
      <c r="C51" s="2" t="s">
        <v>114</v>
      </c>
      <c r="D51" s="4"/>
      <c r="E51" s="4"/>
      <c r="F51" s="4"/>
    </row>
    <row r="52" spans="1:6" ht="29.25" thickBot="1" x14ac:dyDescent="0.3">
      <c r="A52" s="1" t="s">
        <v>65</v>
      </c>
      <c r="B52" s="2" t="s">
        <v>160</v>
      </c>
      <c r="C52" s="2" t="s">
        <v>115</v>
      </c>
      <c r="D52" s="4"/>
      <c r="E52" s="4"/>
      <c r="F52" s="4"/>
    </row>
    <row r="53" spans="1:6" ht="15.75" thickBot="1" x14ac:dyDescent="0.3">
      <c r="A53" s="1" t="s">
        <v>66</v>
      </c>
      <c r="B53" s="2" t="s">
        <v>161</v>
      </c>
      <c r="C53" s="2" t="s">
        <v>116</v>
      </c>
      <c r="D53" s="4"/>
      <c r="E53" s="4"/>
      <c r="F53" s="4"/>
    </row>
    <row r="54" spans="1:6" ht="29.25" thickBot="1" x14ac:dyDescent="0.3">
      <c r="A54" s="1" t="s">
        <v>67</v>
      </c>
      <c r="B54" s="2" t="s">
        <v>162</v>
      </c>
      <c r="C54" s="2" t="s">
        <v>117</v>
      </c>
      <c r="D54" s="4"/>
      <c r="E54" s="4"/>
      <c r="F54" s="4"/>
    </row>
    <row r="55" spans="1:6" ht="15.75" thickBot="1" x14ac:dyDescent="0.3">
      <c r="A55" s="1" t="s">
        <v>68</v>
      </c>
      <c r="B55" s="2" t="s">
        <v>163</v>
      </c>
      <c r="C55" s="2" t="s">
        <v>118</v>
      </c>
      <c r="D55" s="4"/>
      <c r="E55" s="4"/>
      <c r="F55" s="4"/>
    </row>
    <row r="56" spans="1:6" ht="15.75" thickBot="1" x14ac:dyDescent="0.3">
      <c r="A56" s="1" t="s">
        <v>69</v>
      </c>
      <c r="B56" s="2" t="s">
        <v>164</v>
      </c>
      <c r="C56" s="2" t="s">
        <v>119</v>
      </c>
      <c r="D56" s="4"/>
      <c r="E56" s="4"/>
      <c r="F56" s="4"/>
    </row>
    <row r="57" spans="1:6" ht="23.25" customHeight="1" thickBot="1" x14ac:dyDescent="0.3">
      <c r="A57" s="1" t="s">
        <v>70</v>
      </c>
      <c r="B57" s="2" t="s">
        <v>151</v>
      </c>
      <c r="C57" s="2" t="s">
        <v>120</v>
      </c>
      <c r="D57" s="4"/>
      <c r="E57" s="4"/>
      <c r="F57" s="4"/>
    </row>
    <row r="58" spans="1:6" ht="29.25" thickBot="1" x14ac:dyDescent="0.3">
      <c r="A58" s="1" t="s">
        <v>71</v>
      </c>
      <c r="B58" s="2" t="s">
        <v>181</v>
      </c>
      <c r="C58" s="2" t="s">
        <v>121</v>
      </c>
      <c r="D58" s="4"/>
      <c r="E58" s="4"/>
      <c r="F58" s="4"/>
    </row>
    <row r="59" spans="1:6" ht="21.75" customHeight="1" thickBot="1" x14ac:dyDescent="0.3">
      <c r="A59" s="1" t="s">
        <v>72</v>
      </c>
      <c r="B59" s="2" t="s">
        <v>14</v>
      </c>
      <c r="C59" s="2"/>
      <c r="D59" s="4"/>
      <c r="E59" s="4"/>
      <c r="F59" s="4"/>
    </row>
    <row r="60" spans="1:6" ht="43.5" thickBot="1" x14ac:dyDescent="0.3">
      <c r="A60" s="1" t="s">
        <v>73</v>
      </c>
      <c r="B60" s="2" t="s">
        <v>165</v>
      </c>
      <c r="C60" s="2" t="s">
        <v>122</v>
      </c>
      <c r="D60" s="4"/>
      <c r="E60" s="4"/>
      <c r="F60" s="4"/>
    </row>
    <row r="61" spans="1:6" ht="77.25" customHeight="1" thickBot="1" x14ac:dyDescent="0.3">
      <c r="A61" s="1" t="s">
        <v>74</v>
      </c>
      <c r="B61" s="2" t="s">
        <v>166</v>
      </c>
      <c r="C61" s="2" t="s">
        <v>123</v>
      </c>
      <c r="D61" s="4"/>
      <c r="E61" s="4"/>
      <c r="F61" s="4"/>
    </row>
    <row r="62" spans="1:6" ht="43.5" thickBot="1" x14ac:dyDescent="0.3">
      <c r="A62" s="1" t="s">
        <v>75</v>
      </c>
      <c r="B62" s="2" t="s">
        <v>199</v>
      </c>
      <c r="C62" s="2" t="s">
        <v>124</v>
      </c>
      <c r="D62" s="4"/>
      <c r="E62" s="4"/>
      <c r="F62" s="4"/>
    </row>
    <row r="63" spans="1:6" ht="29.25" thickBot="1" x14ac:dyDescent="0.3">
      <c r="A63" s="1" t="s">
        <v>76</v>
      </c>
      <c r="B63" s="2" t="s">
        <v>167</v>
      </c>
      <c r="C63" s="2" t="s">
        <v>125</v>
      </c>
      <c r="D63" s="4"/>
      <c r="E63" s="4"/>
      <c r="F63" s="4"/>
    </row>
    <row r="64" spans="1:6" ht="32.25" customHeight="1" thickBot="1" x14ac:dyDescent="0.3">
      <c r="A64" s="1" t="s">
        <v>168</v>
      </c>
      <c r="B64" s="2" t="s">
        <v>169</v>
      </c>
      <c r="C64" s="2" t="s">
        <v>170</v>
      </c>
      <c r="D64" s="4"/>
      <c r="E64" s="4"/>
      <c r="F64" s="4"/>
    </row>
    <row r="65" spans="1:6" ht="28.5" customHeight="1" thickBot="1" x14ac:dyDescent="0.3">
      <c r="A65" s="1" t="s">
        <v>189</v>
      </c>
      <c r="B65" s="2" t="s">
        <v>198</v>
      </c>
      <c r="C65" s="2"/>
      <c r="D65" s="4"/>
      <c r="E65" s="4"/>
      <c r="F65" s="4"/>
    </row>
    <row r="66" spans="1:6" ht="28.5" customHeight="1" thickBot="1" x14ac:dyDescent="0.3">
      <c r="A66" s="1"/>
      <c r="B66" s="2"/>
      <c r="C66" s="2"/>
      <c r="D66" s="4"/>
      <c r="E66" s="4"/>
      <c r="F66" s="4"/>
    </row>
    <row r="67" spans="1:6" ht="28.5" customHeight="1" thickBot="1" x14ac:dyDescent="0.3">
      <c r="A67" s="1" t="s">
        <v>212</v>
      </c>
      <c r="B67" s="2" t="s">
        <v>213</v>
      </c>
      <c r="C67" s="2" t="s">
        <v>214</v>
      </c>
      <c r="D67" s="4"/>
      <c r="E67" s="4"/>
      <c r="F67" s="4"/>
    </row>
    <row r="68" spans="1:6" ht="28.5" customHeight="1" thickBot="1" x14ac:dyDescent="0.3">
      <c r="A68" s="1" t="s">
        <v>215</v>
      </c>
      <c r="B68" s="2" t="s">
        <v>216</v>
      </c>
      <c r="C68" s="2" t="s">
        <v>217</v>
      </c>
      <c r="D68" s="4"/>
      <c r="E68" s="4"/>
      <c r="F68" s="4"/>
    </row>
    <row r="69" spans="1:6" ht="28.5" customHeight="1" thickBot="1" x14ac:dyDescent="0.3">
      <c r="A69" s="1" t="s">
        <v>218</v>
      </c>
      <c r="B69" s="2" t="s">
        <v>236</v>
      </c>
      <c r="C69" s="24" t="s">
        <v>246</v>
      </c>
      <c r="D69" s="4"/>
      <c r="E69" s="4"/>
      <c r="F69" s="4"/>
    </row>
    <row r="70" spans="1:6" ht="28.5" customHeight="1" thickBot="1" x14ac:dyDescent="0.3">
      <c r="A70" s="1" t="s">
        <v>219</v>
      </c>
      <c r="B70" s="2" t="s">
        <v>237</v>
      </c>
      <c r="C70" s="2" t="s">
        <v>220</v>
      </c>
      <c r="D70" s="4"/>
      <c r="E70" s="4"/>
      <c r="F70" s="4"/>
    </row>
    <row r="71" spans="1:6" ht="28.5" customHeight="1" thickBot="1" x14ac:dyDescent="0.3">
      <c r="A71" s="1" t="s">
        <v>221</v>
      </c>
      <c r="B71" s="2" t="s">
        <v>238</v>
      </c>
      <c r="C71" s="2" t="s">
        <v>222</v>
      </c>
      <c r="D71" s="4"/>
      <c r="E71" s="4"/>
      <c r="F71" s="4"/>
    </row>
    <row r="72" spans="1:6" ht="28.5" customHeight="1" thickBot="1" x14ac:dyDescent="0.3">
      <c r="A72" s="25" t="s">
        <v>223</v>
      </c>
      <c r="B72" s="2" t="s">
        <v>239</v>
      </c>
      <c r="C72" s="2" t="s">
        <v>224</v>
      </c>
      <c r="D72" s="4"/>
      <c r="E72" s="4"/>
      <c r="F72" s="4"/>
    </row>
    <row r="73" spans="1:6" ht="28.5" customHeight="1" thickBot="1" x14ac:dyDescent="0.3">
      <c r="A73" s="1" t="s">
        <v>225</v>
      </c>
      <c r="B73" s="2" t="s">
        <v>226</v>
      </c>
      <c r="C73" s="2" t="s">
        <v>227</v>
      </c>
      <c r="D73" s="4"/>
      <c r="E73" s="4"/>
      <c r="F73" s="4"/>
    </row>
    <row r="74" spans="1:6" ht="28.5" customHeight="1" thickBot="1" x14ac:dyDescent="0.3">
      <c r="A74" s="1" t="s">
        <v>228</v>
      </c>
      <c r="B74" s="2" t="s">
        <v>229</v>
      </c>
      <c r="C74" s="2" t="s">
        <v>230</v>
      </c>
      <c r="D74" s="4"/>
      <c r="E74" s="4"/>
      <c r="F74" s="4"/>
    </row>
    <row r="75" spans="1:6" ht="28.5" customHeight="1" thickBot="1" x14ac:dyDescent="0.3">
      <c r="A75" s="1" t="s">
        <v>231</v>
      </c>
      <c r="B75" s="2" t="s">
        <v>240</v>
      </c>
      <c r="C75" s="2" t="s">
        <v>232</v>
      </c>
      <c r="D75" s="4"/>
      <c r="E75" s="4"/>
      <c r="F75" s="4"/>
    </row>
    <row r="76" spans="1:6" ht="28.5" customHeight="1" thickBot="1" x14ac:dyDescent="0.3">
      <c r="A76" s="1" t="s">
        <v>233</v>
      </c>
      <c r="B76" s="2" t="s">
        <v>241</v>
      </c>
      <c r="C76" s="2" t="s">
        <v>234</v>
      </c>
      <c r="D76" s="4"/>
      <c r="E76" s="4"/>
      <c r="F76" s="4"/>
    </row>
    <row r="77" spans="1:6" ht="28.5" customHeight="1" thickBot="1" x14ac:dyDescent="0.3">
      <c r="A77" s="1" t="s">
        <v>242</v>
      </c>
      <c r="B77" s="2" t="s">
        <v>249</v>
      </c>
      <c r="C77" s="2" t="s">
        <v>244</v>
      </c>
      <c r="D77" s="4"/>
      <c r="E77" s="4"/>
      <c r="F77" s="4"/>
    </row>
    <row r="78" spans="1:6" ht="48.75" customHeight="1" thickBot="1" x14ac:dyDescent="0.3">
      <c r="A78" s="1" t="s">
        <v>243</v>
      </c>
      <c r="B78" s="2" t="s">
        <v>247</v>
      </c>
      <c r="C78" s="2" t="s">
        <v>245</v>
      </c>
      <c r="D78" s="4"/>
      <c r="E78" s="4"/>
      <c r="F78" s="4"/>
    </row>
    <row r="79" spans="1:6" ht="16.5" customHeight="1" thickBot="1" x14ac:dyDescent="0.3">
      <c r="A79" s="1"/>
      <c r="B79" s="2"/>
      <c r="C79" s="2"/>
      <c r="D79" s="4"/>
      <c r="E79" s="4"/>
      <c r="F79" s="4"/>
    </row>
    <row r="80" spans="1:6" ht="23.25" customHeight="1" thickBot="1" x14ac:dyDescent="0.3">
      <c r="A80" s="1"/>
      <c r="B80" s="6" t="s">
        <v>140</v>
      </c>
      <c r="C80" s="2"/>
      <c r="D80" s="4"/>
      <c r="E80" s="4"/>
      <c r="F80" s="4"/>
    </row>
    <row r="81" spans="1:6" ht="57" customHeight="1" thickBot="1" x14ac:dyDescent="0.3">
      <c r="A81" s="1" t="s">
        <v>141</v>
      </c>
      <c r="B81" s="2" t="s">
        <v>172</v>
      </c>
      <c r="C81" s="2"/>
      <c r="D81" s="4"/>
      <c r="E81" s="4"/>
      <c r="F81" s="4"/>
    </row>
    <row r="82" spans="1:6" ht="30.75" customHeight="1" thickBot="1" x14ac:dyDescent="0.3">
      <c r="A82" s="1" t="s">
        <v>142</v>
      </c>
      <c r="B82" s="2" t="s">
        <v>173</v>
      </c>
      <c r="C82" s="2"/>
      <c r="D82" s="4"/>
      <c r="E82" s="4"/>
      <c r="F82" s="4"/>
    </row>
    <row r="83" spans="1:6" ht="57.75" thickBot="1" x14ac:dyDescent="0.3">
      <c r="A83" s="1" t="s">
        <v>143</v>
      </c>
      <c r="B83" s="2" t="s">
        <v>174</v>
      </c>
      <c r="C83" s="2"/>
      <c r="D83" s="4"/>
      <c r="E83" s="4"/>
      <c r="F83" s="4"/>
    </row>
    <row r="84" spans="1:6" ht="30.75" customHeight="1" thickBot="1" x14ac:dyDescent="0.3">
      <c r="A84" s="1" t="s">
        <v>144</v>
      </c>
      <c r="B84" s="2" t="s">
        <v>175</v>
      </c>
      <c r="C84" s="2"/>
      <c r="D84" s="4"/>
      <c r="E84" s="4"/>
      <c r="F84" s="4"/>
    </row>
    <row r="85" spans="1:6" ht="31.5" customHeight="1" thickBot="1" x14ac:dyDescent="0.3">
      <c r="A85" s="1" t="s">
        <v>145</v>
      </c>
      <c r="B85" s="2" t="s">
        <v>176</v>
      </c>
      <c r="C85" s="2"/>
      <c r="D85" s="4"/>
      <c r="E85" s="4"/>
      <c r="F85" s="4"/>
    </row>
    <row r="86" spans="1:6" ht="29.25" thickBot="1" x14ac:dyDescent="0.3">
      <c r="A86" s="1" t="s">
        <v>146</v>
      </c>
      <c r="B86" s="2" t="s">
        <v>179</v>
      </c>
      <c r="C86" s="2"/>
      <c r="D86" s="4"/>
      <c r="E86" s="4"/>
      <c r="F86" s="4"/>
    </row>
    <row r="87" spans="1:6" ht="15.75" thickBot="1" x14ac:dyDescent="0.3">
      <c r="A87" s="1"/>
      <c r="B87" s="2"/>
      <c r="C87" s="2"/>
      <c r="D87" s="4"/>
      <c r="E87" s="4"/>
      <c r="F87" s="4"/>
    </row>
    <row r="88" spans="1:6" ht="20.25" customHeight="1" thickBot="1" x14ac:dyDescent="0.3">
      <c r="A88" s="1" t="s">
        <v>147</v>
      </c>
      <c r="B88" s="2" t="s">
        <v>171</v>
      </c>
      <c r="C88" s="2"/>
      <c r="D88" s="4"/>
      <c r="E88" s="4"/>
      <c r="F88" s="4"/>
    </row>
    <row r="89" spans="1:6" ht="19.5" customHeight="1" thickBot="1" x14ac:dyDescent="0.3">
      <c r="A89" s="1" t="s">
        <v>148</v>
      </c>
      <c r="B89" s="2" t="s">
        <v>177</v>
      </c>
      <c r="C89" s="2"/>
      <c r="D89" s="4"/>
      <c r="E89" s="4"/>
      <c r="F89" s="4"/>
    </row>
    <row r="90" spans="1:6" ht="19.5" customHeight="1" thickBot="1" x14ac:dyDescent="0.3">
      <c r="A90" s="1" t="s">
        <v>149</v>
      </c>
      <c r="B90" s="2" t="s">
        <v>178</v>
      </c>
      <c r="C90" s="2"/>
      <c r="D90" s="4"/>
      <c r="E90" s="4"/>
      <c r="F90" s="4"/>
    </row>
    <row r="91" spans="1:6" ht="15.75" thickBot="1" x14ac:dyDescent="0.3">
      <c r="A91" s="1" t="s">
        <v>183</v>
      </c>
      <c r="B91" s="2" t="s">
        <v>186</v>
      </c>
      <c r="C91" s="2"/>
      <c r="D91" s="4"/>
      <c r="E91" s="4"/>
      <c r="F91" s="4"/>
    </row>
    <row r="92" spans="1:6" ht="15.75" thickBot="1" x14ac:dyDescent="0.3">
      <c r="A92" s="10" t="s">
        <v>184</v>
      </c>
      <c r="B92" s="11" t="s">
        <v>187</v>
      </c>
      <c r="C92" s="2"/>
      <c r="D92" s="4"/>
      <c r="E92" s="4"/>
      <c r="F92" s="4"/>
    </row>
    <row r="93" spans="1:6" ht="29.25" thickBot="1" x14ac:dyDescent="0.3">
      <c r="A93" s="22" t="s">
        <v>206</v>
      </c>
      <c r="B93" s="23" t="s">
        <v>208</v>
      </c>
      <c r="C93" s="23" t="s">
        <v>209</v>
      </c>
      <c r="D93" s="4"/>
      <c r="E93" s="4"/>
      <c r="F93" s="4"/>
    </row>
    <row r="94" spans="1:6" ht="15.75" thickBot="1" x14ac:dyDescent="0.3">
      <c r="A94" s="22" t="s">
        <v>207</v>
      </c>
      <c r="B94" s="23" t="s">
        <v>210</v>
      </c>
      <c r="C94" s="23" t="s">
        <v>211</v>
      </c>
      <c r="D94" s="4"/>
      <c r="E94" s="4"/>
      <c r="F94" s="4"/>
    </row>
    <row r="95" spans="1:6" ht="15.75" thickBot="1" x14ac:dyDescent="0.3">
      <c r="A95" s="20" t="s">
        <v>188</v>
      </c>
      <c r="B95" s="11" t="s">
        <v>191</v>
      </c>
      <c r="C95" s="9"/>
      <c r="D95" s="4"/>
      <c r="E95" s="4"/>
      <c r="F95" s="4"/>
    </row>
    <row r="96" spans="1:6" ht="15.75" thickBot="1" x14ac:dyDescent="0.3">
      <c r="A96" s="22" t="s">
        <v>204</v>
      </c>
      <c r="B96" s="23" t="s">
        <v>191</v>
      </c>
      <c r="C96" s="23" t="s">
        <v>205</v>
      </c>
      <c r="D96" s="4"/>
      <c r="E96" s="4"/>
      <c r="F96" s="4"/>
    </row>
    <row r="97" spans="1:6" ht="15.75" thickBot="1" x14ac:dyDescent="0.3">
      <c r="A97" s="21" t="s">
        <v>190</v>
      </c>
      <c r="B97" s="2" t="s">
        <v>192</v>
      </c>
      <c r="C97" s="2"/>
      <c r="D97" s="4"/>
      <c r="E97" s="4"/>
      <c r="F97" s="4"/>
    </row>
    <row r="98" spans="1:6" ht="15.75" thickBot="1" x14ac:dyDescent="0.3">
      <c r="A98" s="21" t="s">
        <v>193</v>
      </c>
      <c r="B98" s="2" t="s">
        <v>194</v>
      </c>
      <c r="C98" s="2"/>
      <c r="D98" s="4"/>
      <c r="E98" s="4"/>
      <c r="F98" s="4"/>
    </row>
    <row r="99" spans="1:6" ht="15.75" thickBot="1" x14ac:dyDescent="0.3">
      <c r="A99" s="1" t="s">
        <v>185</v>
      </c>
      <c r="B99" s="2" t="s">
        <v>195</v>
      </c>
      <c r="C99" s="2"/>
      <c r="D99" s="4"/>
      <c r="E99" s="4"/>
      <c r="F99" s="4"/>
    </row>
    <row r="100" spans="1:6" ht="15.75" thickBot="1" x14ac:dyDescent="0.3">
      <c r="A100" s="1" t="s">
        <v>196</v>
      </c>
      <c r="B100" s="2" t="s">
        <v>197</v>
      </c>
      <c r="C100" s="2"/>
      <c r="D100" s="4"/>
      <c r="E100" s="4"/>
      <c r="F100" s="4"/>
    </row>
    <row r="101" spans="1:6" x14ac:dyDescent="0.25">
      <c r="A101" s="16"/>
      <c r="B101" s="17"/>
    </row>
    <row r="102" spans="1:6" x14ac:dyDescent="0.25">
      <c r="A102" s="18"/>
      <c r="B102" s="19"/>
    </row>
  </sheetData>
  <mergeCells count="8">
    <mergeCell ref="A4:F4"/>
    <mergeCell ref="A3:F3"/>
    <mergeCell ref="A1:F1"/>
    <mergeCell ref="B8:B9"/>
    <mergeCell ref="D8:F8"/>
    <mergeCell ref="D9:F9"/>
    <mergeCell ref="A6:F6"/>
    <mergeCell ref="A5:F5"/>
  </mergeCells>
  <conditionalFormatting sqref="A11:A66 A80:A102">
    <cfRule type="duplicateValues" dxfId="1" priority="8"/>
  </conditionalFormatting>
  <conditionalFormatting sqref="A67:A79">
    <cfRule type="duplicateValues" dxfId="0" priority="1"/>
  </conditionalFormatting>
  <pageMargins left="0.7" right="0.7" top="1" bottom="0.75" header="0.3" footer="0.3"/>
  <pageSetup scale="67" fitToHeight="0" orientation="portrait" r:id="rId1"/>
  <headerFooter>
    <oddFooter>&amp;LExhibit Index
County of San Joaquin, et al.&amp;CPage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3">
      <c r="A1" t="str">
        <f t="shared" ref="A1:A26" si="0">CHAR(64+ROW())</f>
        <v>A</v>
      </c>
    </row>
    <row r="2" spans="1:1" x14ac:dyDescent="0.3">
      <c r="A2" t="str">
        <f t="shared" si="0"/>
        <v>B</v>
      </c>
    </row>
    <row r="3" spans="1:1" x14ac:dyDescent="0.3">
      <c r="A3" t="str">
        <f t="shared" si="0"/>
        <v>C</v>
      </c>
    </row>
    <row r="4" spans="1:1" x14ac:dyDescent="0.3">
      <c r="A4" t="str">
        <f t="shared" si="0"/>
        <v>D</v>
      </c>
    </row>
    <row r="5" spans="1:1" x14ac:dyDescent="0.3">
      <c r="A5" t="str">
        <f t="shared" si="0"/>
        <v>E</v>
      </c>
    </row>
    <row r="6" spans="1:1" x14ac:dyDescent="0.3">
      <c r="A6" t="str">
        <f t="shared" si="0"/>
        <v>F</v>
      </c>
    </row>
    <row r="7" spans="1:1" x14ac:dyDescent="0.3">
      <c r="A7" t="str">
        <f t="shared" si="0"/>
        <v>G</v>
      </c>
    </row>
    <row r="8" spans="1:1" x14ac:dyDescent="0.3">
      <c r="A8" t="str">
        <f t="shared" si="0"/>
        <v>H</v>
      </c>
    </row>
    <row r="9" spans="1:1" x14ac:dyDescent="0.3">
      <c r="A9" t="str">
        <f t="shared" si="0"/>
        <v>I</v>
      </c>
    </row>
    <row r="10" spans="1:1" x14ac:dyDescent="0.3">
      <c r="A10" t="str">
        <f t="shared" si="0"/>
        <v>J</v>
      </c>
    </row>
    <row r="11" spans="1:1" x14ac:dyDescent="0.3">
      <c r="A11" t="str">
        <f t="shared" si="0"/>
        <v>K</v>
      </c>
    </row>
    <row r="12" spans="1:1" x14ac:dyDescent="0.3">
      <c r="A12" t="str">
        <f t="shared" si="0"/>
        <v>L</v>
      </c>
    </row>
    <row r="13" spans="1:1" x14ac:dyDescent="0.3">
      <c r="A13" t="str">
        <f t="shared" si="0"/>
        <v>M</v>
      </c>
    </row>
    <row r="14" spans="1:1" x14ac:dyDescent="0.3">
      <c r="A14" t="str">
        <f t="shared" si="0"/>
        <v>N</v>
      </c>
    </row>
    <row r="15" spans="1:1" x14ac:dyDescent="0.3">
      <c r="A15" t="str">
        <f t="shared" si="0"/>
        <v>O</v>
      </c>
    </row>
    <row r="16" spans="1:1" x14ac:dyDescent="0.3">
      <c r="A16" t="str">
        <f t="shared" si="0"/>
        <v>P</v>
      </c>
    </row>
    <row r="17" spans="1:1" x14ac:dyDescent="0.3">
      <c r="A17" t="str">
        <f t="shared" si="0"/>
        <v>Q</v>
      </c>
    </row>
    <row r="18" spans="1:1" x14ac:dyDescent="0.3">
      <c r="A18" t="str">
        <f t="shared" si="0"/>
        <v>R</v>
      </c>
    </row>
    <row r="19" spans="1:1" x14ac:dyDescent="0.3">
      <c r="A19" t="str">
        <f t="shared" si="0"/>
        <v>S</v>
      </c>
    </row>
    <row r="20" spans="1:1" x14ac:dyDescent="0.3">
      <c r="A20" t="str">
        <f t="shared" si="0"/>
        <v>T</v>
      </c>
    </row>
    <row r="21" spans="1:1" x14ac:dyDescent="0.3">
      <c r="A21" t="str">
        <f t="shared" si="0"/>
        <v>U</v>
      </c>
    </row>
    <row r="22" spans="1:1" x14ac:dyDescent="0.3">
      <c r="A22" t="str">
        <f t="shared" si="0"/>
        <v>V</v>
      </c>
    </row>
    <row r="23" spans="1:1" x14ac:dyDescent="0.3">
      <c r="A23" t="str">
        <f t="shared" si="0"/>
        <v>W</v>
      </c>
    </row>
    <row r="24" spans="1:1" x14ac:dyDescent="0.3">
      <c r="A24" t="str">
        <f t="shared" si="0"/>
        <v>X</v>
      </c>
    </row>
    <row r="25" spans="1:1" x14ac:dyDescent="0.3">
      <c r="A25" t="str">
        <f t="shared" si="0"/>
        <v>Y</v>
      </c>
    </row>
    <row r="26" spans="1:1" x14ac:dyDescent="0.3">
      <c r="A26" t="str">
        <f t="shared" si="0"/>
        <v>Z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2015-10-30T18:10:00Z</dcterms:created>
  <dcterms:modified xsi:type="dcterms:W3CDTF">2017-03-23T17:15:00Z</dcterms:modified>
</cp:coreProperties>
</file>