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Instructions" sheetId="1" r:id="rId1"/>
    <sheet name="Monitoring Form (example)" sheetId="2" r:id="rId2"/>
    <sheet name="Monitoring Form (blank)" sheetId="3" r:id="rId3"/>
  </sheets>
  <definedNames/>
  <calcPr fullCalcOnLoad="1"/>
</workbook>
</file>

<file path=xl/comments2.xml><?xml version="1.0" encoding="utf-8"?>
<comments xmlns="http://schemas.openxmlformats.org/spreadsheetml/2006/main">
  <authors>
    <author>Author</author>
  </authors>
  <commentList>
    <comment ref="A12" authorId="0">
      <text>
        <r>
          <rPr>
            <b/>
            <sz val="8"/>
            <rFont val="Tahoma"/>
            <family val="2"/>
          </rPr>
          <t>Column is frozen</t>
        </r>
      </text>
    </comment>
    <comment ref="E38" authorId="0">
      <text>
        <r>
          <rPr>
            <b/>
            <sz val="8"/>
            <rFont val="Tahoma"/>
            <family val="2"/>
          </rPr>
          <t>Cell is frozen.</t>
        </r>
      </text>
    </comment>
    <comment ref="E39" authorId="0">
      <text>
        <r>
          <rPr>
            <b/>
            <sz val="8"/>
            <rFont val="Tahoma"/>
            <family val="2"/>
          </rPr>
          <t>Cell is frozen.</t>
        </r>
      </text>
    </comment>
    <comment ref="E40" authorId="0">
      <text>
        <r>
          <rPr>
            <b/>
            <sz val="8"/>
            <rFont val="Tahoma"/>
            <family val="2"/>
          </rPr>
          <t>Cell is frozen.</t>
        </r>
      </text>
    </comment>
  </commentList>
</comments>
</file>

<file path=xl/comments3.xml><?xml version="1.0" encoding="utf-8"?>
<comments xmlns="http://schemas.openxmlformats.org/spreadsheetml/2006/main">
  <authors>
    <author>Author</author>
  </authors>
  <commentList>
    <comment ref="A12" authorId="0">
      <text>
        <r>
          <rPr>
            <b/>
            <sz val="8"/>
            <rFont val="Tahoma"/>
            <family val="2"/>
          </rPr>
          <t>Column is frozen</t>
        </r>
      </text>
    </comment>
    <comment ref="E38" authorId="0">
      <text>
        <r>
          <rPr>
            <b/>
            <sz val="8"/>
            <rFont val="Tahoma"/>
            <family val="2"/>
          </rPr>
          <t>Cell is frozen.</t>
        </r>
      </text>
    </comment>
    <comment ref="E39" authorId="0">
      <text>
        <r>
          <rPr>
            <b/>
            <sz val="8"/>
            <rFont val="Tahoma"/>
            <family val="2"/>
          </rPr>
          <t>Cell is frozen.</t>
        </r>
      </text>
    </comment>
    <comment ref="E40" authorId="0">
      <text>
        <r>
          <rPr>
            <b/>
            <sz val="8"/>
            <rFont val="Tahoma"/>
            <family val="2"/>
          </rPr>
          <t>Cell is frozen.</t>
        </r>
      </text>
    </comment>
  </commentList>
</comments>
</file>

<file path=xl/sharedStrings.xml><?xml version="1.0" encoding="utf-8"?>
<sst xmlns="http://schemas.openxmlformats.org/spreadsheetml/2006/main" count="129" uniqueCount="75">
  <si>
    <t>Voluntary Fluoride Monitoring Forms</t>
  </si>
  <si>
    <t>Reporting Instructions</t>
  </si>
  <si>
    <t>MONTHLY MONITORING FORM</t>
  </si>
  <si>
    <r>
      <t xml:space="preserve">1)     Begin by completing the heading.  If monitoring is for a specific service area within the distribution system, please provide it's name or ID.  If separate service areas are being monitored within a distribution system, </t>
    </r>
    <r>
      <rPr>
        <u val="single"/>
        <sz val="12"/>
        <rFont val="Calibri"/>
        <family val="2"/>
      </rPr>
      <t>please use a separate form for reporting the monthly monitoring for each service area (one form per service area)</t>
    </r>
    <r>
      <rPr>
        <sz val="12"/>
        <rFont val="Calibri"/>
        <family val="2"/>
      </rPr>
      <t>.</t>
    </r>
  </si>
  <si>
    <r>
      <t xml:space="preserve">The </t>
    </r>
    <r>
      <rPr>
        <b/>
        <sz val="12"/>
        <rFont val="Calibri"/>
        <family val="2"/>
      </rPr>
      <t>Voluntary Fluoride Monitoring</t>
    </r>
    <r>
      <rPr>
        <sz val="12"/>
        <rFont val="Calibri"/>
        <family val="2"/>
      </rPr>
      <t xml:space="preserve"> forms may be used by water systems to record and report voluntary distribution system monitoring. It is recommended that you use the electronic version of the forms by opening it up in MS Excel, or similar spreadsheet software. The electronic versions are available at: </t>
    </r>
    <r>
      <rPr>
        <sz val="12"/>
        <color indexed="12"/>
        <rFont val="Calibri"/>
        <family val="2"/>
      </rPr>
      <t xml:space="preserve">http://www.cdph.ca.gov/certlic/drinkingwater/Pages/Fluoridation.aspx </t>
    </r>
    <r>
      <rPr>
        <sz val="12"/>
        <rFont val="Calibri"/>
        <family val="2"/>
      </rPr>
      <t xml:space="preserve">                                                                                                            </t>
    </r>
  </si>
  <si>
    <t xml:space="preserve">   State of California -- Health and Human Services Agency</t>
  </si>
  <si>
    <t>California Department of Public Health</t>
  </si>
  <si>
    <t>Drinking Water Program</t>
  </si>
  <si>
    <t>VOLUNTARY MONTHLY FLUORIDE MONITORING</t>
  </si>
  <si>
    <t>System Name:</t>
  </si>
  <si>
    <t>ABC WD</t>
  </si>
  <si>
    <t>System Number:</t>
  </si>
  <si>
    <t>1910345</t>
  </si>
  <si>
    <t>Contact Person:</t>
  </si>
  <si>
    <t>John Doe</t>
  </si>
  <si>
    <t>Telephone No:</t>
  </si>
  <si>
    <t>916-555-1212</t>
  </si>
  <si>
    <t>Service Area:</t>
  </si>
  <si>
    <t>North Hills</t>
  </si>
  <si>
    <t>Month/Year:</t>
  </si>
  <si>
    <t xml:space="preserve">    (If applicable)</t>
  </si>
  <si>
    <t>Distribution System Monitoring</t>
  </si>
  <si>
    <t>Date</t>
  </si>
  <si>
    <r>
      <t>Sample Site ID / Location</t>
    </r>
  </si>
  <si>
    <t>Optimal Fluoride Level, (if known)</t>
  </si>
  <si>
    <t>mg/L</t>
  </si>
  <si>
    <t>Level is determined from annual average maximum air temperatures of past five years and from table in Section 64433.2, Title 22 of the California Code of Regulations.</t>
  </si>
  <si>
    <t>Site #1</t>
  </si>
  <si>
    <t>Site #2</t>
  </si>
  <si>
    <t>Site #3</t>
  </si>
  <si>
    <t>Site #4</t>
  </si>
  <si>
    <t>Split Fluoride sample site location</t>
  </si>
  <si>
    <t>Site #5</t>
  </si>
  <si>
    <t>Split Fluoride sample laboratory result</t>
  </si>
  <si>
    <t>Testing and Monitoring</t>
  </si>
  <si>
    <t>Instrument (Make/model)</t>
  </si>
  <si>
    <t>Hach Pocket Colorimeter</t>
  </si>
  <si>
    <t>Analytical test method</t>
  </si>
  <si>
    <t>SPADNS</t>
  </si>
  <si>
    <t>Source Name / ID</t>
  </si>
  <si>
    <t>Fluoride Value (mg/L)</t>
  </si>
  <si>
    <t>Monthly Production (MG)</t>
  </si>
  <si>
    <t>Well 2</t>
  </si>
  <si>
    <t>Well 4</t>
  </si>
  <si>
    <t>MWD Turnout A-22</t>
  </si>
  <si>
    <t>Minimum</t>
  </si>
  <si>
    <t>Max</t>
  </si>
  <si>
    <t>Total</t>
  </si>
  <si>
    <t>Ave</t>
  </si>
  <si>
    <t xml:space="preserve">Average Monthly Fluoride Concentration (mg/L) </t>
  </si>
  <si>
    <t>209-555-1212</t>
  </si>
  <si>
    <t>Name of contact person</t>
  </si>
  <si>
    <t>Phone number</t>
  </si>
  <si>
    <t>Reviewed and submitted by:</t>
  </si>
  <si>
    <t>Signature</t>
  </si>
  <si>
    <t>Comments:</t>
  </si>
  <si>
    <r>
      <t>Fluoride Field Sample Result  (mg/L)</t>
    </r>
    <r>
      <rPr>
        <sz val="10"/>
        <rFont val="Calibri"/>
        <family val="2"/>
      </rPr>
      <t xml:space="preserve"> </t>
    </r>
  </si>
  <si>
    <r>
      <t>Calculated Fluoride Concentration</t>
    </r>
    <r>
      <rPr>
        <sz val="10"/>
        <rFont val="Calibri"/>
        <family val="2"/>
      </rPr>
      <t xml:space="preserve"> (Mass Balance Calculation)</t>
    </r>
  </si>
  <si>
    <t>Rev 7/11</t>
  </si>
  <si>
    <t>Split Fluoride sample collection date (mm/dd/yy)</t>
  </si>
  <si>
    <t xml:space="preserve">3)     At the top of the right side of the form are a list of questions and spaces for data entry.  Please complete this information to the best of your ability. </t>
  </si>
  <si>
    <r>
      <t xml:space="preserve">4)     The </t>
    </r>
    <r>
      <rPr>
        <b/>
        <sz val="12"/>
        <rFont val="Calibri"/>
        <family val="2"/>
      </rPr>
      <t>Calculated Fluoride Concentration</t>
    </r>
    <r>
      <rPr>
        <sz val="12"/>
        <rFont val="Calibri"/>
        <family val="2"/>
      </rPr>
      <t xml:space="preserve"> table lists the information to determine the average fluoride concentration of the source water in the distribution system or service area being reported.  List the water source(s), the most current fluoride concentration of the source(s), and the monthly production of the source(s) serving the distribution system or specific service area.  The electronic version of this form calculates the average fluoride concentration in the distribution system or service area being reported (a mass balance calculation) at the bottom of the table.  (Again, the cells with the calculated values are locked in the electronic version to prevent erroneous reporting).  The monthly values can be transfered to the Year-To-Date Summary Form and averaged for the year to determine the Annual Average Fluoride Concentration (AAFC).</t>
    </r>
  </si>
  <si>
    <t>9)     Should you have further questions about using the reporting form, please contact your CDPH District for further assistance.</t>
  </si>
  <si>
    <t>6)     If you only wish to submit the data to the CDPH and do NOT want the monitoring data posted on the CDPH website, please indicate this by checking the box on the form.</t>
  </si>
  <si>
    <t>7)     After dating and signing the form, you may add comments or additional information which you feel may assist the CDPH in the review of the data.</t>
  </si>
  <si>
    <t xml:space="preserve">These particular forms are NOT to be used by water systems which add fluoride or treat their water to reduce fluoride levels in their distributed water. Other forms are available from the CDPH for these purposes.                                                                                                                              </t>
  </si>
  <si>
    <t xml:space="preserve">2)     As you complete the Distribution System Monitoring table, the Minimum, Maximum, and Average values are calculated in the electronic version of the form.  (These cells with the calculated values are locked in the electronic version to prevent erroneous reporting).  The CDPH recommends that at least one distribution system sample be collected each month. </t>
  </si>
  <si>
    <t>5)     Along with posting the monitoring data on the CDPH website, the CDPH would like to add a contact person's name and phone number should the health care provider or the general public have further questions.  Please add this information as indicated.</t>
  </si>
  <si>
    <t xml:space="preserve">Unless indicated otherwise, the CDPH will post the monitoring data at the following website for access to healthcare providers and the general public.   http://www.cdph.ca.gov/certlic/drinkingwater/Pages/Fluoridation.aspx   </t>
  </si>
  <si>
    <t>The CDPH would also like to post a contact person and phone number should they have further questions.        Please list this information below.</t>
  </si>
  <si>
    <t>If you do NOT want this voluntary monitoring information posted on the CDPH website, please check this box:_____</t>
  </si>
  <si>
    <t>For further assistance in completing this form, please contact your CDPH District Office.</t>
  </si>
  <si>
    <t>If you do NOT want this voluntary monitoring information posted on the CDPH website, please check this box:______</t>
  </si>
  <si>
    <r>
      <t xml:space="preserve">Unless indicated otherwise, the CDPH will post the monitoring data at the following website for access to healthcare providers and the general public.   </t>
    </r>
    <r>
      <rPr>
        <sz val="11"/>
        <color indexed="12"/>
        <rFont val="Calibri"/>
        <family val="2"/>
      </rPr>
      <t>http://www.cdph.ca.gov/certlic/drinkingwater/Pages/Fluoridation.aspx</t>
    </r>
    <r>
      <rPr>
        <sz val="11"/>
        <rFont val="Calibri"/>
        <family val="2"/>
      </rPr>
      <t xml:space="preserve">   </t>
    </r>
  </si>
  <si>
    <r>
      <t xml:space="preserve">8)     Please forward the form to your CDPH District Office, along with your other monthly reporting forms by the 10th day of the following month in which you are reporting. </t>
    </r>
    <r>
      <rPr>
        <b/>
        <sz val="12"/>
        <rFont val="Calibri"/>
        <family val="2"/>
      </rPr>
      <t xml:space="preserve"> Also please email this form along with the Year-To-Date Summary  form to CDPH Headquarters at: FLUORIDATION@cdph.ca.gov by the 10th day of the following month.</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</si>
</sst>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mmm/yyyy"/>
    <numFmt numFmtId="166" formatCode="m/d/yy;@"/>
  </numFmts>
  <fonts count="59">
    <font>
      <sz val="11"/>
      <color theme="1"/>
      <name val="Calibri"/>
      <family val="2"/>
    </font>
    <font>
      <sz val="11"/>
      <color indexed="8"/>
      <name val="Calibri"/>
      <family val="2"/>
    </font>
    <font>
      <sz val="12"/>
      <name val="Calibri"/>
      <family val="2"/>
    </font>
    <font>
      <b/>
      <sz val="12"/>
      <name val="Calibri"/>
      <family val="2"/>
    </font>
    <font>
      <sz val="12"/>
      <color indexed="12"/>
      <name val="Calibri"/>
      <family val="2"/>
    </font>
    <font>
      <u val="single"/>
      <sz val="12"/>
      <name val="Calibri"/>
      <family val="2"/>
    </font>
    <font>
      <sz val="14"/>
      <name val="Times New Roman"/>
      <family val="1"/>
    </font>
    <font>
      <vertAlign val="superscript"/>
      <sz val="10"/>
      <name val="Arial"/>
      <family val="2"/>
    </font>
    <font>
      <b/>
      <sz val="8"/>
      <name val="Tahoma"/>
      <family val="2"/>
    </font>
    <font>
      <sz val="9"/>
      <name val="Calibri"/>
      <family val="2"/>
    </font>
    <font>
      <b/>
      <sz val="9"/>
      <name val="Calibri"/>
      <family val="2"/>
    </font>
    <font>
      <b/>
      <sz val="18"/>
      <name val="Calibri"/>
      <family val="2"/>
    </font>
    <font>
      <b/>
      <sz val="14"/>
      <color indexed="17"/>
      <name val="Calibri"/>
      <family val="2"/>
    </font>
    <font>
      <b/>
      <sz val="24"/>
      <color indexed="10"/>
      <name val="Calibri"/>
      <family val="2"/>
    </font>
    <font>
      <b/>
      <sz val="12"/>
      <color indexed="8"/>
      <name val="Calibri"/>
      <family val="2"/>
    </font>
    <font>
      <sz val="10"/>
      <color indexed="8"/>
      <name val="Calibri"/>
      <family val="2"/>
    </font>
    <font>
      <sz val="12"/>
      <color indexed="8"/>
      <name val="Calibri"/>
      <family val="2"/>
    </font>
    <font>
      <sz val="10"/>
      <name val="Calibri"/>
      <family val="2"/>
    </font>
    <font>
      <b/>
      <sz val="10"/>
      <name val="Calibri"/>
      <family val="2"/>
    </font>
    <font>
      <sz val="11"/>
      <name val="Calibri"/>
      <family val="2"/>
    </font>
    <font>
      <sz val="11"/>
      <color indexed="12"/>
      <name val="Calibri"/>
      <family val="2"/>
    </font>
    <font>
      <i/>
      <sz val="11"/>
      <name val="Calibri"/>
      <family val="2"/>
    </font>
    <font>
      <sz val="9"/>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theme="5" tint="-0.4999699890613556"/>
        <bgColor indexed="64"/>
      </patternFill>
    </fill>
    <fill>
      <patternFill patternType="solid">
        <fgColor theme="5" tint="-0.24993999302387238"/>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bottom style="thin"/>
    </border>
    <border>
      <left style="thin"/>
      <right style="thin"/>
      <top style="thin"/>
      <bottom style="thin"/>
    </border>
    <border>
      <left style="thin"/>
      <right style="thin"/>
      <top style="thin"/>
      <bottom style="mediu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top style="medium"/>
      <bottom style="thin"/>
    </border>
    <border>
      <left/>
      <right style="thin"/>
      <top style="medium"/>
      <bottom style="thin"/>
    </border>
    <border>
      <left style="thin"/>
      <right/>
      <top style="medium"/>
      <bottom/>
    </border>
    <border>
      <left/>
      <right/>
      <top style="medium"/>
      <bottom/>
    </border>
    <border>
      <left/>
      <right style="thin"/>
      <top style="medium"/>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3">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0" fillId="0" borderId="10"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0" xfId="0" applyFont="1" applyFill="1" applyBorder="1" applyAlignment="1" applyProtection="1">
      <alignment horizontal="left"/>
      <protection/>
    </xf>
    <xf numFmtId="0" fontId="9" fillId="0" borderId="0" xfId="55" applyFont="1" applyProtection="1">
      <alignment/>
      <protection/>
    </xf>
    <xf numFmtId="0" fontId="9" fillId="0" borderId="0" xfId="55" applyFont="1" applyAlignment="1" applyProtection="1">
      <alignment horizontal="right"/>
      <protection/>
    </xf>
    <xf numFmtId="0" fontId="10" fillId="0" borderId="0" xfId="55" applyFont="1" applyAlignment="1" applyProtection="1">
      <alignment horizontal="centerContinuous"/>
      <protection/>
    </xf>
    <xf numFmtId="0" fontId="9" fillId="0" borderId="0" xfId="55" applyFont="1" applyAlignment="1" applyProtection="1">
      <alignment horizontal="centerContinuous"/>
      <protection/>
    </xf>
    <xf numFmtId="0" fontId="9" fillId="0" borderId="0" xfId="55" applyFont="1" applyAlignment="1" applyProtection="1">
      <alignment horizontal="right" vertical="top"/>
      <protection/>
    </xf>
    <xf numFmtId="0" fontId="12" fillId="0" borderId="0" xfId="0" applyFont="1" applyFill="1" applyBorder="1" applyAlignment="1" applyProtection="1">
      <alignment horizontal="centerContinuous" vertical="center"/>
      <protection/>
    </xf>
    <xf numFmtId="0" fontId="13" fillId="0" borderId="0" xfId="0" applyFont="1" applyFill="1" applyBorder="1" applyAlignment="1" applyProtection="1">
      <alignment/>
      <protection/>
    </xf>
    <xf numFmtId="0" fontId="15" fillId="0" borderId="0" xfId="0" applyFont="1" applyFill="1" applyBorder="1" applyAlignment="1" applyProtection="1">
      <alignment/>
      <protection/>
    </xf>
    <xf numFmtId="0" fontId="16" fillId="0" borderId="0" xfId="0" applyFont="1" applyFill="1" applyBorder="1" applyAlignment="1" applyProtection="1">
      <alignment horizontal="right" indent="1"/>
      <protection/>
    </xf>
    <xf numFmtId="0" fontId="16" fillId="0" borderId="0" xfId="0" applyFont="1" applyFill="1" applyBorder="1" applyAlignment="1" applyProtection="1">
      <alignment horizontal="right"/>
      <protection/>
    </xf>
    <xf numFmtId="0" fontId="2" fillId="0" borderId="0" xfId="0" applyFont="1" applyFill="1" applyBorder="1" applyAlignment="1" applyProtection="1">
      <alignment/>
      <protection/>
    </xf>
    <xf numFmtId="0" fontId="2" fillId="0" borderId="0" xfId="0" applyFont="1" applyFill="1" applyBorder="1" applyAlignment="1" applyProtection="1">
      <alignment vertical="center"/>
      <protection/>
    </xf>
    <xf numFmtId="0" fontId="17" fillId="0" borderId="0" xfId="0"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17" fillId="0" borderId="0" xfId="0" applyFont="1" applyFill="1" applyBorder="1" applyAlignment="1" applyProtection="1">
      <alignment horizontal="right" indent="4"/>
      <protection/>
    </xf>
    <xf numFmtId="0" fontId="2" fillId="0" borderId="0"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xf>
    <xf numFmtId="0" fontId="17" fillId="0" borderId="11" xfId="0" applyFont="1" applyFill="1" applyBorder="1" applyAlignment="1" applyProtection="1">
      <alignment vertical="center"/>
      <protection/>
    </xf>
    <xf numFmtId="0" fontId="17" fillId="0" borderId="0" xfId="0" applyFont="1" applyFill="1" applyBorder="1" applyAlignment="1" applyProtection="1">
      <alignment vertical="top" wrapText="1"/>
      <protection/>
    </xf>
    <xf numFmtId="2" fontId="15" fillId="0" borderId="12" xfId="0" applyNumberFormat="1" applyFont="1" applyFill="1" applyBorder="1" applyAlignment="1" applyProtection="1">
      <alignment horizontal="center"/>
      <protection/>
    </xf>
    <xf numFmtId="0" fontId="18" fillId="0" borderId="0" xfId="0" applyFont="1" applyFill="1" applyBorder="1" applyAlignment="1" applyProtection="1">
      <alignment horizontal="left" vertical="center" indent="1"/>
      <protection/>
    </xf>
    <xf numFmtId="2" fontId="15" fillId="0" borderId="13" xfId="0" applyNumberFormat="1" applyFont="1" applyFill="1" applyBorder="1" applyAlignment="1" applyProtection="1">
      <alignment horizontal="center"/>
      <protection/>
    </xf>
    <xf numFmtId="0" fontId="2" fillId="0" borderId="0" xfId="0" applyFont="1" applyFill="1" applyBorder="1" applyAlignment="1" applyProtection="1">
      <alignment horizontal="left" vertical="center" indent="1"/>
      <protection/>
    </xf>
    <xf numFmtId="0" fontId="17" fillId="0" borderId="0" xfId="0" applyFont="1" applyFill="1" applyBorder="1" applyAlignment="1" applyProtection="1">
      <alignment horizontal="left" indent="1"/>
      <protection/>
    </xf>
    <xf numFmtId="0" fontId="17" fillId="0" borderId="10"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indent="3"/>
      <protection/>
    </xf>
    <xf numFmtId="2" fontId="15" fillId="0" borderId="14" xfId="0" applyNumberFormat="1" applyFont="1" applyFill="1" applyBorder="1" applyAlignment="1" applyProtection="1">
      <alignment horizontal="center"/>
      <protection/>
    </xf>
    <xf numFmtId="0" fontId="2" fillId="0" borderId="0" xfId="0" applyFont="1" applyFill="1" applyBorder="1" applyAlignment="1" applyProtection="1">
      <alignment horizontal="left" vertical="center" indent="2"/>
      <protection/>
    </xf>
    <xf numFmtId="0" fontId="1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right" vertical="center"/>
      <protection/>
    </xf>
    <xf numFmtId="0" fontId="19" fillId="0" borderId="0" xfId="0" applyFont="1" applyFill="1" applyBorder="1" applyAlignment="1" applyProtection="1">
      <alignment wrapText="1"/>
      <protection/>
    </xf>
    <xf numFmtId="0" fontId="19" fillId="0" borderId="0" xfId="0" applyFon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indent="2"/>
      <protection/>
    </xf>
    <xf numFmtId="0" fontId="19" fillId="0" borderId="0" xfId="0" applyFont="1" applyFill="1" applyBorder="1" applyAlignment="1" applyProtection="1">
      <alignment horizontal="right" indent="4"/>
      <protection/>
    </xf>
    <xf numFmtId="0" fontId="19" fillId="0" borderId="0" xfId="0" applyFont="1" applyFill="1" applyBorder="1" applyAlignment="1" applyProtection="1">
      <alignment horizontal="righ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horizontal="left" indent="2"/>
      <protection/>
    </xf>
    <xf numFmtId="0" fontId="19" fillId="0" borderId="0" xfId="0" applyFont="1" applyFill="1" applyBorder="1" applyAlignment="1" applyProtection="1">
      <alignment horizontal="left" vertical="center"/>
      <protection/>
    </xf>
    <xf numFmtId="0" fontId="19" fillId="0" borderId="0"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15" fillId="0" borderId="10" xfId="0" applyNumberFormat="1" applyFont="1" applyFill="1" applyBorder="1" applyAlignment="1" applyProtection="1">
      <alignment horizontal="center"/>
      <protection/>
    </xf>
    <xf numFmtId="0" fontId="2" fillId="0" borderId="10" xfId="0" applyFont="1" applyFill="1" applyBorder="1" applyAlignment="1" applyProtection="1">
      <alignment vertical="center"/>
      <protection/>
    </xf>
    <xf numFmtId="0" fontId="17" fillId="0" borderId="10" xfId="0" applyFont="1" applyFill="1" applyBorder="1" applyAlignment="1" applyProtection="1">
      <alignment horizontal="right" vertical="center"/>
      <protection/>
    </xf>
    <xf numFmtId="0" fontId="17" fillId="0" borderId="10" xfId="0" applyFont="1" applyFill="1" applyBorder="1" applyAlignment="1" applyProtection="1">
      <alignment horizontal="center" vertical="center"/>
      <protection/>
    </xf>
    <xf numFmtId="9" fontId="15" fillId="0" borderId="10" xfId="0" applyNumberFormat="1" applyFont="1" applyFill="1" applyBorder="1" applyAlignment="1" applyProtection="1">
      <alignment horizontal="center"/>
      <protection/>
    </xf>
    <xf numFmtId="0" fontId="2" fillId="0" borderId="10" xfId="0"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indent="2"/>
      <protection/>
    </xf>
    <xf numFmtId="0" fontId="2" fillId="0" borderId="10" xfId="0" applyFont="1" applyFill="1" applyBorder="1" applyAlignment="1" applyProtection="1">
      <alignment horizontal="left" vertical="center" indent="3"/>
      <protection/>
    </xf>
    <xf numFmtId="0" fontId="2" fillId="0" borderId="10" xfId="0" applyFont="1" applyFill="1" applyBorder="1" applyAlignment="1" applyProtection="1">
      <alignment horizontal="left" vertical="center" indent="4"/>
      <protection/>
    </xf>
    <xf numFmtId="2" fontId="15" fillId="33" borderId="12" xfId="0" applyNumberFormat="1" applyFont="1" applyFill="1" applyBorder="1" applyAlignment="1" applyProtection="1">
      <alignment horizontal="center"/>
      <protection/>
    </xf>
    <xf numFmtId="2" fontId="15" fillId="33" borderId="13" xfId="0" applyNumberFormat="1" applyFont="1" applyFill="1" applyBorder="1" applyAlignment="1" applyProtection="1">
      <alignment horizontal="center"/>
      <protection/>
    </xf>
    <xf numFmtId="0" fontId="23" fillId="0" borderId="10" xfId="0" applyFont="1" applyFill="1" applyBorder="1" applyAlignment="1" applyProtection="1">
      <alignment horizontal="center" vertical="center"/>
      <protection/>
    </xf>
    <xf numFmtId="0" fontId="0" fillId="34" borderId="0" xfId="0" applyFill="1" applyAlignment="1">
      <alignment/>
    </xf>
    <xf numFmtId="0" fontId="17" fillId="0" borderId="0" xfId="0" applyFont="1" applyFill="1" applyBorder="1" applyAlignment="1" applyProtection="1">
      <alignment vertical="center"/>
      <protection/>
    </xf>
    <xf numFmtId="0" fontId="2" fillId="0" borderId="0" xfId="0" applyFont="1" applyAlignment="1">
      <alignment horizontal="left" vertical="top" wrapText="1"/>
    </xf>
    <xf numFmtId="0" fontId="3" fillId="0" borderId="0" xfId="0" applyFont="1" applyAlignment="1">
      <alignment horizontal="center"/>
    </xf>
    <xf numFmtId="0" fontId="2"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11" fillId="0" borderId="0" xfId="0" applyFont="1" applyFill="1" applyBorder="1" applyAlignment="1" applyProtection="1">
      <alignment horizontal="center" vertical="center"/>
      <protection/>
    </xf>
    <xf numFmtId="0" fontId="0" fillId="0" borderId="0" xfId="0" applyAlignment="1">
      <alignment horizontal="center"/>
    </xf>
    <xf numFmtId="0" fontId="9" fillId="0" borderId="0" xfId="0" applyFont="1" applyFill="1" applyBorder="1" applyAlignment="1" applyProtection="1">
      <alignment horizontal="center"/>
      <protection/>
    </xf>
    <xf numFmtId="0" fontId="2" fillId="0" borderId="0" xfId="0" applyFont="1" applyFill="1" applyBorder="1" applyAlignment="1" applyProtection="1">
      <alignment horizontal="right" indent="1"/>
      <protection/>
    </xf>
    <xf numFmtId="0" fontId="14" fillId="33" borderId="11" xfId="0" applyFont="1" applyFill="1" applyBorder="1" applyAlignment="1" applyProtection="1">
      <alignment horizontal="left" indent="1"/>
      <protection/>
    </xf>
    <xf numFmtId="49" fontId="14" fillId="33" borderId="11" xfId="0" applyNumberFormat="1" applyFont="1" applyFill="1" applyBorder="1" applyAlignment="1" applyProtection="1">
      <alignment horizontal="left" indent="1"/>
      <protection/>
    </xf>
    <xf numFmtId="0" fontId="14" fillId="33" borderId="10" xfId="0" applyFont="1" applyFill="1" applyBorder="1" applyAlignment="1" applyProtection="1">
      <alignment horizontal="left" indent="1"/>
      <protection/>
    </xf>
    <xf numFmtId="164" fontId="14" fillId="33" borderId="11" xfId="0" applyNumberFormat="1" applyFont="1" applyFill="1" applyBorder="1" applyAlignment="1" applyProtection="1">
      <alignment horizontal="left" indent="1"/>
      <protection/>
    </xf>
    <xf numFmtId="0" fontId="15" fillId="0" borderId="15" xfId="0" applyNumberFormat="1" applyFont="1" applyFill="1" applyBorder="1" applyAlignment="1" applyProtection="1">
      <alignment horizontal="left" indent="1"/>
      <protection/>
    </xf>
    <xf numFmtId="0" fontId="15" fillId="0" borderId="16" xfId="0" applyNumberFormat="1" applyFont="1" applyFill="1" applyBorder="1" applyAlignment="1" applyProtection="1">
      <alignment horizontal="left" indent="1"/>
      <protection/>
    </xf>
    <xf numFmtId="14" fontId="0" fillId="0" borderId="17" xfId="0" applyNumberFormat="1"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15" fillId="0" borderId="17" xfId="0" applyNumberFormat="1" applyFont="1" applyFill="1" applyBorder="1" applyAlignment="1" applyProtection="1">
      <alignment horizontal="left" indent="1"/>
      <protection/>
    </xf>
    <xf numFmtId="0" fontId="15" fillId="0" borderId="18" xfId="0" applyNumberFormat="1" applyFont="1" applyFill="1" applyBorder="1" applyAlignment="1" applyProtection="1">
      <alignment horizontal="left" indent="1"/>
      <protection/>
    </xf>
    <xf numFmtId="14" fontId="0" fillId="0" borderId="15" xfId="0" applyNumberFormat="1" applyFont="1" applyFill="1" applyBorder="1" applyAlignment="1" applyProtection="1">
      <alignment horizontal="center"/>
      <protection/>
    </xf>
    <xf numFmtId="0" fontId="0" fillId="0" borderId="16" xfId="0" applyFont="1" applyFill="1" applyBorder="1" applyAlignment="1" applyProtection="1">
      <alignment horizontal="center"/>
      <protection/>
    </xf>
    <xf numFmtId="166" fontId="17" fillId="0" borderId="11" xfId="0" applyNumberFormat="1" applyFont="1" applyFill="1" applyBorder="1" applyAlignment="1" applyProtection="1">
      <alignment horizontal="center" vertical="center"/>
      <protection/>
    </xf>
    <xf numFmtId="165" fontId="14" fillId="33" borderId="11" xfId="0" applyNumberFormat="1" applyFont="1" applyFill="1" applyBorder="1" applyAlignment="1" applyProtection="1">
      <alignment horizontal="left" indent="1"/>
      <protection/>
    </xf>
    <xf numFmtId="0" fontId="17" fillId="0" borderId="0" xfId="0"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xf>
    <xf numFmtId="0" fontId="0" fillId="35" borderId="21" xfId="0" applyFont="1" applyFill="1" applyBorder="1" applyAlignment="1" applyProtection="1">
      <alignment horizontal="center" vertical="center" wrapText="1"/>
      <protection/>
    </xf>
    <xf numFmtId="0" fontId="0" fillId="35" borderId="22" xfId="0" applyFont="1" applyFill="1" applyBorder="1" applyAlignment="1" applyProtection="1">
      <alignment horizontal="center" vertical="center" wrapText="1"/>
      <protection/>
    </xf>
    <xf numFmtId="0" fontId="0" fillId="35" borderId="15" xfId="0" applyFont="1" applyFill="1" applyBorder="1" applyAlignment="1" applyProtection="1">
      <alignment horizontal="center" vertical="center" wrapText="1"/>
      <protection/>
    </xf>
    <xf numFmtId="0" fontId="0" fillId="35" borderId="16" xfId="0" applyFont="1" applyFill="1" applyBorder="1" applyAlignment="1" applyProtection="1">
      <alignment horizontal="center" vertical="center" wrapText="1"/>
      <protection/>
    </xf>
    <xf numFmtId="0" fontId="56" fillId="35" borderId="23" xfId="0" applyFont="1" applyFill="1" applyBorder="1" applyAlignment="1" applyProtection="1">
      <alignment horizontal="center" vertical="center" wrapText="1"/>
      <protection/>
    </xf>
    <xf numFmtId="0" fontId="56" fillId="35" borderId="24" xfId="0" applyFont="1" applyFill="1" applyBorder="1" applyAlignment="1" applyProtection="1">
      <alignment horizontal="center" vertical="center" wrapText="1"/>
      <protection/>
    </xf>
    <xf numFmtId="0" fontId="56" fillId="35" borderId="12" xfId="0" applyFont="1" applyFill="1" applyBorder="1" applyAlignment="1" applyProtection="1">
      <alignment horizontal="center" vertical="center" wrapText="1"/>
      <protection/>
    </xf>
    <xf numFmtId="166" fontId="17" fillId="0" borderId="1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7" fillId="35" borderId="13" xfId="0" applyFont="1" applyFill="1" applyBorder="1" applyAlignment="1" applyProtection="1">
      <alignment horizontal="center" vertical="center"/>
      <protection/>
    </xf>
    <xf numFmtId="0" fontId="17" fillId="35" borderId="17" xfId="0" applyFont="1" applyFill="1" applyBorder="1" applyAlignment="1" applyProtection="1">
      <alignment horizontal="center" vertical="center"/>
      <protection/>
    </xf>
    <xf numFmtId="0" fontId="17" fillId="35" borderId="18" xfId="0" applyFont="1" applyFill="1" applyBorder="1" applyAlignment="1" applyProtection="1">
      <alignment horizontal="center" vertical="center"/>
      <protection/>
    </xf>
    <xf numFmtId="0" fontId="17" fillId="0" borderId="15" xfId="0" applyFont="1" applyFill="1" applyBorder="1" applyAlignment="1" applyProtection="1">
      <alignment horizontal="left" vertical="center" indent="1"/>
      <protection/>
    </xf>
    <xf numFmtId="0" fontId="17" fillId="0" borderId="16" xfId="0" applyFont="1" applyFill="1" applyBorder="1" applyAlignment="1" applyProtection="1">
      <alignment horizontal="left" vertical="center" indent="1"/>
      <protection/>
    </xf>
    <xf numFmtId="0" fontId="17" fillId="0" borderId="1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17" xfId="0" applyFont="1" applyFill="1" applyBorder="1" applyAlignment="1" applyProtection="1">
      <alignment horizontal="left" vertical="center" indent="1"/>
      <protection/>
    </xf>
    <xf numFmtId="0" fontId="17" fillId="0" borderId="18" xfId="0" applyFont="1" applyFill="1" applyBorder="1" applyAlignment="1" applyProtection="1">
      <alignment horizontal="left" vertical="center" indent="1"/>
      <protection/>
    </xf>
    <xf numFmtId="0" fontId="17" fillId="0" borderId="17"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0" fillId="0" borderId="17" xfId="0" applyFont="1" applyFill="1" applyBorder="1" applyAlignment="1" applyProtection="1">
      <alignment horizontal="center"/>
      <protection/>
    </xf>
    <xf numFmtId="0" fontId="0" fillId="33" borderId="25" xfId="0" applyFont="1" applyFill="1" applyBorder="1" applyAlignment="1" applyProtection="1">
      <alignment horizontal="center"/>
      <protection/>
    </xf>
    <xf numFmtId="0" fontId="0" fillId="33" borderId="26" xfId="0" applyFont="1" applyFill="1" applyBorder="1" applyAlignment="1" applyProtection="1">
      <alignment horizontal="center"/>
      <protection/>
    </xf>
    <xf numFmtId="0" fontId="17" fillId="36" borderId="25" xfId="0" applyFont="1" applyFill="1" applyBorder="1" applyAlignment="1" applyProtection="1">
      <alignment horizontal="right" vertical="center" indent="3"/>
      <protection/>
    </xf>
    <xf numFmtId="0" fontId="17" fillId="36" borderId="26" xfId="0" applyFont="1" applyFill="1" applyBorder="1" applyAlignment="1" applyProtection="1">
      <alignment horizontal="right" vertical="center" indent="3"/>
      <protection/>
    </xf>
    <xf numFmtId="0" fontId="0" fillId="0" borderId="27" xfId="0" applyFont="1" applyFill="1" applyBorder="1" applyAlignment="1" applyProtection="1">
      <alignment horizontal="right" indent="2"/>
      <protection/>
    </xf>
    <xf numFmtId="0" fontId="0" fillId="0" borderId="28" xfId="0" applyFont="1" applyFill="1" applyBorder="1" applyAlignment="1" applyProtection="1">
      <alignment horizontal="right" indent="2"/>
      <protection/>
    </xf>
    <xf numFmtId="0" fontId="0" fillId="0" borderId="29" xfId="0" applyFont="1" applyFill="1" applyBorder="1" applyAlignment="1" applyProtection="1">
      <alignment horizontal="right" indent="2"/>
      <protection/>
    </xf>
    <xf numFmtId="0" fontId="0" fillId="0" borderId="17" xfId="0" applyFont="1" applyFill="1" applyBorder="1" applyAlignment="1" applyProtection="1">
      <alignment horizontal="right" indent="1"/>
      <protection/>
    </xf>
    <xf numFmtId="0" fontId="0" fillId="0" borderId="18" xfId="0" applyFont="1" applyFill="1" applyBorder="1" applyAlignment="1" applyProtection="1">
      <alignment horizontal="right" indent="1"/>
      <protection/>
    </xf>
    <xf numFmtId="0" fontId="0" fillId="33" borderId="17"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2" fontId="17" fillId="36" borderId="17" xfId="0" applyNumberFormat="1" applyFont="1" applyFill="1" applyBorder="1" applyAlignment="1" applyProtection="1">
      <alignment horizontal="center" vertical="center"/>
      <protection/>
    </xf>
    <xf numFmtId="2" fontId="17" fillId="36" borderId="18" xfId="0" applyNumberFormat="1" applyFont="1" applyFill="1" applyBorder="1" applyAlignment="1" applyProtection="1">
      <alignment horizontal="center" vertical="center"/>
      <protection/>
    </xf>
    <xf numFmtId="0" fontId="17" fillId="0" borderId="19" xfId="0" applyFont="1" applyFill="1" applyBorder="1" applyAlignment="1" applyProtection="1">
      <alignment horizontal="left" vertical="center" indent="1"/>
      <protection/>
    </xf>
    <xf numFmtId="0" fontId="17" fillId="0" borderId="20" xfId="0" applyFont="1" applyFill="1" applyBorder="1" applyAlignment="1" applyProtection="1">
      <alignment horizontal="left" vertical="center" indent="1"/>
      <protection/>
    </xf>
    <xf numFmtId="0" fontId="17" fillId="0" borderId="19"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21" fillId="0" borderId="11" xfId="0" applyFont="1" applyFill="1" applyBorder="1" applyAlignment="1" applyProtection="1">
      <alignment horizontal="center"/>
      <protection/>
    </xf>
    <xf numFmtId="0" fontId="0" fillId="0" borderId="11" xfId="0" applyBorder="1" applyAlignment="1">
      <alignment/>
    </xf>
    <xf numFmtId="0" fontId="19" fillId="0" borderId="30" xfId="0" applyFont="1" applyFill="1" applyBorder="1" applyAlignment="1" applyProtection="1">
      <alignment horizontal="center"/>
      <protection/>
    </xf>
    <xf numFmtId="0" fontId="0" fillId="0" borderId="30" xfId="0" applyBorder="1" applyAlignment="1">
      <alignment/>
    </xf>
    <xf numFmtId="0" fontId="9" fillId="0" borderId="0" xfId="0" applyFont="1" applyFill="1" applyBorder="1" applyAlignment="1" applyProtection="1">
      <alignment horizontal="left" vertical="top" wrapText="1"/>
      <protection/>
    </xf>
    <xf numFmtId="0" fontId="57" fillId="0" borderId="0" xfId="0" applyFont="1" applyAlignment="1">
      <alignment wrapText="1"/>
    </xf>
    <xf numFmtId="0" fontId="17" fillId="0" borderId="0" xfId="0"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14" fontId="19" fillId="0" borderId="11" xfId="0" applyNumberFormat="1"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0" fillId="0" borderId="0" xfId="0" applyFont="1" applyFill="1" applyBorder="1" applyAlignment="1" applyProtection="1">
      <alignment horizontal="right" indent="2"/>
      <protection/>
    </xf>
    <xf numFmtId="0" fontId="19" fillId="0" borderId="0" xfId="0" applyFont="1" applyFill="1" applyBorder="1" applyAlignment="1" applyProtection="1">
      <alignment horizontal="left" wrapText="1" indent="2"/>
      <protection/>
    </xf>
    <xf numFmtId="0" fontId="19" fillId="0" borderId="11" xfId="0" applyFont="1" applyFill="1" applyBorder="1" applyAlignment="1" applyProtection="1">
      <alignment horizontal="center"/>
      <protection/>
    </xf>
    <xf numFmtId="0" fontId="19" fillId="0" borderId="11" xfId="0" applyNumberFormat="1" applyFont="1" applyFill="1" applyBorder="1" applyAlignment="1" applyProtection="1">
      <alignment horizontal="center"/>
      <protection/>
    </xf>
    <xf numFmtId="0" fontId="19" fillId="0" borderId="30" xfId="0" applyFont="1" applyFill="1" applyBorder="1" applyAlignment="1" applyProtection="1">
      <alignment horizontal="center" vertical="center"/>
      <protection/>
    </xf>
    <xf numFmtId="0" fontId="0" fillId="0" borderId="17" xfId="0" applyFont="1" applyFill="1" applyBorder="1" applyAlignment="1" applyProtection="1">
      <alignment horizontal="right" indent="2"/>
      <protection/>
    </xf>
    <xf numFmtId="0" fontId="0" fillId="0" borderId="10" xfId="0" applyFont="1" applyFill="1" applyBorder="1" applyAlignment="1" applyProtection="1">
      <alignment horizontal="right" indent="2"/>
      <protection/>
    </xf>
    <xf numFmtId="0" fontId="0" fillId="0" borderId="18" xfId="0" applyFont="1" applyFill="1" applyBorder="1" applyAlignment="1" applyProtection="1">
      <alignment horizontal="right" indent="2"/>
      <protection/>
    </xf>
    <xf numFmtId="0" fontId="0" fillId="36" borderId="17" xfId="0" applyFont="1" applyFill="1" applyBorder="1" applyAlignment="1" applyProtection="1">
      <alignment horizontal="center"/>
      <protection/>
    </xf>
    <xf numFmtId="0" fontId="0" fillId="36" borderId="18" xfId="0" applyFont="1" applyFill="1" applyBorder="1" applyAlignment="1" applyProtection="1">
      <alignment horizontal="center"/>
      <protection/>
    </xf>
    <xf numFmtId="0" fontId="17" fillId="33" borderId="17" xfId="0" applyFont="1" applyFill="1" applyBorder="1" applyAlignment="1" applyProtection="1">
      <alignment horizontal="center" vertical="center"/>
      <protection/>
    </xf>
    <xf numFmtId="0" fontId="17" fillId="33" borderId="18" xfId="0" applyFont="1" applyFill="1" applyBorder="1" applyAlignment="1" applyProtection="1">
      <alignment horizontal="center" vertical="center"/>
      <protection/>
    </xf>
    <xf numFmtId="0" fontId="17" fillId="0" borderId="17" xfId="0" applyFont="1" applyFill="1" applyBorder="1" applyAlignment="1" applyProtection="1">
      <alignment horizontal="right" vertical="center" indent="1"/>
      <protection/>
    </xf>
    <xf numFmtId="0" fontId="17" fillId="0" borderId="10" xfId="0" applyFont="1" applyFill="1" applyBorder="1" applyAlignment="1" applyProtection="1">
      <alignment horizontal="right" vertical="center" indent="1"/>
      <protection/>
    </xf>
    <xf numFmtId="0" fontId="17" fillId="0" borderId="18" xfId="0" applyFont="1" applyFill="1" applyBorder="1" applyAlignment="1" applyProtection="1">
      <alignment horizontal="right" vertical="center" indent="1"/>
      <protection/>
    </xf>
    <xf numFmtId="2" fontId="17" fillId="33" borderId="17" xfId="0" applyNumberFormat="1" applyFont="1" applyFill="1" applyBorder="1" applyAlignment="1" applyProtection="1">
      <alignment horizontal="center" vertical="center"/>
      <protection/>
    </xf>
    <xf numFmtId="2" fontId="17" fillId="33" borderId="18"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right" indent="1"/>
      <protection/>
    </xf>
    <xf numFmtId="0" fontId="0" fillId="0" borderId="26" xfId="0" applyFont="1" applyFill="1" applyBorder="1" applyAlignment="1" applyProtection="1">
      <alignment horizontal="right" indent="1"/>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0"/>
  <sheetViews>
    <sheetView zoomScalePageLayoutView="0" workbookViewId="0" topLeftCell="A4">
      <selection activeCell="A15" sqref="A15:M15"/>
    </sheetView>
  </sheetViews>
  <sheetFormatPr defaultColWidth="9.140625" defaultRowHeight="15"/>
  <cols>
    <col min="14" max="59" width="9.140625" style="69" customWidth="1"/>
  </cols>
  <sheetData>
    <row r="1" spans="1:13" ht="16.5">
      <c r="A1" s="1"/>
      <c r="B1" s="2"/>
      <c r="C1" s="2"/>
      <c r="D1" s="2"/>
      <c r="E1" s="2"/>
      <c r="F1" s="2"/>
      <c r="G1" s="2"/>
      <c r="H1" s="2"/>
      <c r="I1" s="2"/>
      <c r="J1" s="2"/>
      <c r="K1" s="2"/>
      <c r="L1" s="2"/>
      <c r="M1" s="2"/>
    </row>
    <row r="2" spans="1:13" ht="16.5">
      <c r="A2" s="72" t="s">
        <v>0</v>
      </c>
      <c r="B2" s="72"/>
      <c r="C2" s="72"/>
      <c r="D2" s="72"/>
      <c r="E2" s="72"/>
      <c r="F2" s="72"/>
      <c r="G2" s="72"/>
      <c r="H2" s="72"/>
      <c r="I2" s="72"/>
      <c r="J2" s="72"/>
      <c r="K2" s="72"/>
      <c r="L2" s="72"/>
      <c r="M2" s="72"/>
    </row>
    <row r="3" spans="1:13" ht="16.5">
      <c r="A3" s="72" t="s">
        <v>1</v>
      </c>
      <c r="B3" s="72"/>
      <c r="C3" s="72"/>
      <c r="D3" s="72"/>
      <c r="E3" s="72"/>
      <c r="F3" s="72"/>
      <c r="G3" s="72"/>
      <c r="H3" s="72"/>
      <c r="I3" s="72"/>
      <c r="J3" s="72"/>
      <c r="K3" s="72"/>
      <c r="L3" s="72"/>
      <c r="M3" s="72"/>
    </row>
    <row r="4" spans="1:13" ht="16.5">
      <c r="A4" s="73"/>
      <c r="B4" s="73"/>
      <c r="C4" s="73"/>
      <c r="D4" s="73"/>
      <c r="E4" s="73"/>
      <c r="F4" s="73"/>
      <c r="G4" s="73"/>
      <c r="H4" s="73"/>
      <c r="I4" s="73"/>
      <c r="J4" s="73"/>
      <c r="K4" s="73"/>
      <c r="L4" s="73"/>
      <c r="M4" s="73"/>
    </row>
    <row r="5" spans="1:13" ht="74.25" customHeight="1">
      <c r="A5" s="71" t="s">
        <v>4</v>
      </c>
      <c r="B5" s="71"/>
      <c r="C5" s="71"/>
      <c r="D5" s="71"/>
      <c r="E5" s="71"/>
      <c r="F5" s="71"/>
      <c r="G5" s="71"/>
      <c r="H5" s="71"/>
      <c r="I5" s="71"/>
      <c r="J5" s="71"/>
      <c r="K5" s="71"/>
      <c r="L5" s="71"/>
      <c r="M5" s="71"/>
    </row>
    <row r="6" spans="1:13" ht="42" customHeight="1">
      <c r="A6" s="74" t="s">
        <v>65</v>
      </c>
      <c r="B6" s="71"/>
      <c r="C6" s="71"/>
      <c r="D6" s="71"/>
      <c r="E6" s="71"/>
      <c r="F6" s="71"/>
      <c r="G6" s="71"/>
      <c r="H6" s="71"/>
      <c r="I6" s="71"/>
      <c r="J6" s="71"/>
      <c r="K6" s="71"/>
      <c r="L6" s="71"/>
      <c r="M6" s="71"/>
    </row>
    <row r="7" spans="1:13" ht="18.75" customHeight="1">
      <c r="A7" s="75" t="s">
        <v>2</v>
      </c>
      <c r="B7" s="75"/>
      <c r="C7" s="75"/>
      <c r="D7" s="75"/>
      <c r="E7" s="75"/>
      <c r="F7" s="75"/>
      <c r="G7" s="75"/>
      <c r="H7" s="75"/>
      <c r="I7" s="75"/>
      <c r="J7" s="75"/>
      <c r="K7" s="75"/>
      <c r="L7" s="75"/>
      <c r="M7" s="75"/>
    </row>
    <row r="8" spans="1:13" ht="53.25" customHeight="1">
      <c r="A8" s="71" t="s">
        <v>3</v>
      </c>
      <c r="B8" s="71"/>
      <c r="C8" s="71"/>
      <c r="D8" s="71"/>
      <c r="E8" s="71"/>
      <c r="F8" s="71"/>
      <c r="G8" s="71"/>
      <c r="H8" s="71"/>
      <c r="I8" s="71"/>
      <c r="J8" s="71"/>
      <c r="K8" s="71"/>
      <c r="L8" s="71"/>
      <c r="M8" s="71"/>
    </row>
    <row r="9" spans="1:13" ht="70.5" customHeight="1">
      <c r="A9" s="71" t="s">
        <v>66</v>
      </c>
      <c r="B9" s="71"/>
      <c r="C9" s="71"/>
      <c r="D9" s="71"/>
      <c r="E9" s="71"/>
      <c r="F9" s="71"/>
      <c r="G9" s="71"/>
      <c r="H9" s="71"/>
      <c r="I9" s="71"/>
      <c r="J9" s="71"/>
      <c r="K9" s="71"/>
      <c r="L9" s="71"/>
      <c r="M9" s="71"/>
    </row>
    <row r="10" spans="1:13" ht="36.75" customHeight="1">
      <c r="A10" s="71" t="s">
        <v>60</v>
      </c>
      <c r="B10" s="71"/>
      <c r="C10" s="71"/>
      <c r="D10" s="71"/>
      <c r="E10" s="71"/>
      <c r="F10" s="71"/>
      <c r="G10" s="71"/>
      <c r="H10" s="71"/>
      <c r="I10" s="71"/>
      <c r="J10" s="71"/>
      <c r="K10" s="71"/>
      <c r="L10" s="71"/>
      <c r="M10" s="71"/>
    </row>
    <row r="11" spans="1:13" ht="135.75" customHeight="1">
      <c r="A11" s="71" t="s">
        <v>61</v>
      </c>
      <c r="B11" s="71"/>
      <c r="C11" s="71"/>
      <c r="D11" s="71"/>
      <c r="E11" s="71"/>
      <c r="F11" s="71"/>
      <c r="G11" s="71"/>
      <c r="H11" s="71"/>
      <c r="I11" s="71"/>
      <c r="J11" s="71"/>
      <c r="K11" s="71"/>
      <c r="L11" s="71"/>
      <c r="M11" s="71"/>
    </row>
    <row r="12" spans="1:13" ht="53.25" customHeight="1">
      <c r="A12" s="71" t="s">
        <v>67</v>
      </c>
      <c r="B12" s="71"/>
      <c r="C12" s="71"/>
      <c r="D12" s="71"/>
      <c r="E12" s="71"/>
      <c r="F12" s="71"/>
      <c r="G12" s="71"/>
      <c r="H12" s="71"/>
      <c r="I12" s="71"/>
      <c r="J12" s="71"/>
      <c r="K12" s="71"/>
      <c r="L12" s="71"/>
      <c r="M12" s="71"/>
    </row>
    <row r="13" spans="1:13" ht="36" customHeight="1">
      <c r="A13" s="71" t="s">
        <v>63</v>
      </c>
      <c r="B13" s="71"/>
      <c r="C13" s="71"/>
      <c r="D13" s="71"/>
      <c r="E13" s="71"/>
      <c r="F13" s="71"/>
      <c r="G13" s="71"/>
      <c r="H13" s="71"/>
      <c r="I13" s="71"/>
      <c r="J13" s="71"/>
      <c r="K13" s="71"/>
      <c r="L13" s="71"/>
      <c r="M13" s="71"/>
    </row>
    <row r="14" spans="1:13" ht="34.5" customHeight="1">
      <c r="A14" s="71" t="s">
        <v>64</v>
      </c>
      <c r="B14" s="71"/>
      <c r="C14" s="71"/>
      <c r="D14" s="71"/>
      <c r="E14" s="71"/>
      <c r="F14" s="71"/>
      <c r="G14" s="71"/>
      <c r="H14" s="71"/>
      <c r="I14" s="71"/>
      <c r="J14" s="71"/>
      <c r="K14" s="71"/>
      <c r="L14" s="71"/>
      <c r="M14" s="71"/>
    </row>
    <row r="15" spans="1:13" ht="51.75" customHeight="1">
      <c r="A15" s="71" t="s">
        <v>74</v>
      </c>
      <c r="B15" s="71"/>
      <c r="C15" s="71"/>
      <c r="D15" s="71"/>
      <c r="E15" s="71"/>
      <c r="F15" s="71"/>
      <c r="G15" s="71"/>
      <c r="H15" s="71"/>
      <c r="I15" s="71"/>
      <c r="J15" s="71"/>
      <c r="K15" s="71"/>
      <c r="L15" s="71"/>
      <c r="M15" s="71"/>
    </row>
    <row r="16" spans="1:13" ht="51" customHeight="1">
      <c r="A16" s="71" t="s">
        <v>62</v>
      </c>
      <c r="B16" s="71"/>
      <c r="C16" s="71"/>
      <c r="D16" s="71"/>
      <c r="E16" s="71"/>
      <c r="F16" s="71"/>
      <c r="G16" s="71"/>
      <c r="H16" s="71"/>
      <c r="I16" s="71"/>
      <c r="J16" s="71"/>
      <c r="K16" s="71"/>
      <c r="L16" s="71"/>
      <c r="M16" s="71"/>
    </row>
    <row r="17" spans="1:13" ht="21" customHeight="1">
      <c r="A17" s="69"/>
      <c r="B17" s="69"/>
      <c r="C17" s="69"/>
      <c r="D17" s="69"/>
      <c r="E17" s="69"/>
      <c r="F17" s="69"/>
      <c r="G17" s="69"/>
      <c r="H17" s="69"/>
      <c r="I17" s="69"/>
      <c r="J17" s="69"/>
      <c r="K17" s="69"/>
      <c r="L17" s="69"/>
      <c r="M17" s="69"/>
    </row>
    <row r="18" spans="1:13" ht="37.5" customHeight="1">
      <c r="A18" s="69"/>
      <c r="B18" s="69"/>
      <c r="C18" s="69"/>
      <c r="D18" s="69"/>
      <c r="E18" s="69"/>
      <c r="F18" s="69"/>
      <c r="G18" s="69"/>
      <c r="H18" s="69"/>
      <c r="I18" s="69"/>
      <c r="J18" s="69"/>
      <c r="K18" s="69"/>
      <c r="L18" s="69"/>
      <c r="M18" s="69"/>
    </row>
    <row r="19" spans="1:13" ht="37.5" customHeight="1">
      <c r="A19" s="69"/>
      <c r="B19" s="69"/>
      <c r="C19" s="69"/>
      <c r="D19" s="69"/>
      <c r="E19" s="69"/>
      <c r="F19" s="69"/>
      <c r="G19" s="69"/>
      <c r="H19" s="69"/>
      <c r="I19" s="69"/>
      <c r="J19" s="69"/>
      <c r="K19" s="69"/>
      <c r="L19" s="69"/>
      <c r="M19" s="69"/>
    </row>
    <row r="20" spans="1:13" ht="33.75" customHeight="1">
      <c r="A20" s="69"/>
      <c r="B20" s="69"/>
      <c r="C20" s="69"/>
      <c r="D20" s="69"/>
      <c r="E20" s="69"/>
      <c r="F20" s="69"/>
      <c r="G20" s="69"/>
      <c r="H20" s="69"/>
      <c r="I20" s="69"/>
      <c r="J20" s="69"/>
      <c r="K20" s="69"/>
      <c r="L20" s="69"/>
      <c r="M20" s="69"/>
    </row>
    <row r="21" s="69" customFormat="1" ht="15"/>
    <row r="22" s="69" customFormat="1" ht="15"/>
    <row r="23" s="69" customFormat="1" ht="15"/>
    <row r="24" s="69" customFormat="1" ht="15"/>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row r="278" s="69" customFormat="1" ht="15"/>
    <row r="279" s="69" customFormat="1" ht="15"/>
    <row r="280" s="69" customFormat="1" ht="15"/>
    <row r="281" s="69" customFormat="1" ht="15"/>
    <row r="282" s="69" customFormat="1" ht="15"/>
    <row r="283" s="69" customFormat="1" ht="15"/>
    <row r="284" s="69" customFormat="1" ht="15"/>
    <row r="285" s="69" customFormat="1" ht="15"/>
    <row r="286" s="69" customFormat="1" ht="15"/>
    <row r="287" s="69" customFormat="1" ht="15"/>
    <row r="288" s="69" customFormat="1" ht="15"/>
    <row r="289" s="69" customFormat="1" ht="15"/>
    <row r="290" s="69" customFormat="1" ht="15"/>
    <row r="291" s="69" customFormat="1" ht="15"/>
  </sheetData>
  <sheetProtection/>
  <mergeCells count="15">
    <mergeCell ref="A14:M14"/>
    <mergeCell ref="A15:M15"/>
    <mergeCell ref="A16:M16"/>
    <mergeCell ref="A13:M13"/>
    <mergeCell ref="A2:M2"/>
    <mergeCell ref="A3:M3"/>
    <mergeCell ref="A4:M4"/>
    <mergeCell ref="A5:M5"/>
    <mergeCell ref="A6:M6"/>
    <mergeCell ref="A7:M7"/>
    <mergeCell ref="A8:M8"/>
    <mergeCell ref="A9:M9"/>
    <mergeCell ref="A10:M10"/>
    <mergeCell ref="A11:M11"/>
    <mergeCell ref="A12:M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I10" sqref="I10"/>
    </sheetView>
  </sheetViews>
  <sheetFormatPr defaultColWidth="9.140625" defaultRowHeight="15"/>
  <cols>
    <col min="1" max="1" width="9.140625" style="0" customWidth="1"/>
    <col min="3" max="3" width="9.8515625" style="0" customWidth="1"/>
    <col min="8" max="8" width="8.57421875" style="0" customWidth="1"/>
    <col min="10" max="10" width="13.8515625" style="0" customWidth="1"/>
    <col min="12" max="12" width="12.140625" style="0" customWidth="1"/>
    <col min="13" max="13" width="12.140625" style="69" customWidth="1"/>
    <col min="14" max="75" width="9.140625" style="69" customWidth="1"/>
  </cols>
  <sheetData>
    <row r="1" spans="1:12" ht="15">
      <c r="A1" s="8" t="s">
        <v>5</v>
      </c>
      <c r="B1" s="8"/>
      <c r="C1" s="8"/>
      <c r="D1" s="8"/>
      <c r="E1" s="8"/>
      <c r="F1" s="8"/>
      <c r="G1" s="8"/>
      <c r="H1" s="8"/>
      <c r="I1" s="8"/>
      <c r="J1" s="8"/>
      <c r="K1" s="8"/>
      <c r="L1" s="9" t="s">
        <v>6</v>
      </c>
    </row>
    <row r="2" spans="1:12" ht="15">
      <c r="A2" s="10"/>
      <c r="B2" s="11"/>
      <c r="C2" s="11"/>
      <c r="D2" s="11"/>
      <c r="E2" s="11"/>
      <c r="F2" s="11"/>
      <c r="G2" s="11"/>
      <c r="H2" s="11"/>
      <c r="I2" s="11"/>
      <c r="J2" s="11"/>
      <c r="K2" s="11"/>
      <c r="L2" s="12" t="s">
        <v>7</v>
      </c>
    </row>
    <row r="3" spans="1:12" ht="23.25">
      <c r="A3" s="76" t="s">
        <v>8</v>
      </c>
      <c r="B3" s="77"/>
      <c r="C3" s="77"/>
      <c r="D3" s="77"/>
      <c r="E3" s="77"/>
      <c r="F3" s="77"/>
      <c r="G3" s="77"/>
      <c r="H3" s="77"/>
      <c r="I3" s="77"/>
      <c r="J3" s="77"/>
      <c r="K3" s="77"/>
      <c r="L3" s="77"/>
    </row>
    <row r="4" spans="1:12" ht="31.5">
      <c r="A4" s="3"/>
      <c r="B4" s="13"/>
      <c r="C4" s="13"/>
      <c r="D4" s="4"/>
      <c r="E4" s="14"/>
      <c r="F4" s="78"/>
      <c r="G4" s="78"/>
      <c r="H4" s="14"/>
      <c r="I4" s="4"/>
      <c r="J4" s="4"/>
      <c r="K4" s="4"/>
      <c r="L4" s="4"/>
    </row>
    <row r="5" spans="1:12" ht="15.75">
      <c r="A5" s="3"/>
      <c r="B5" s="79" t="s">
        <v>9</v>
      </c>
      <c r="C5" s="79"/>
      <c r="D5" s="80" t="s">
        <v>10</v>
      </c>
      <c r="E5" s="80"/>
      <c r="F5" s="80"/>
      <c r="G5" s="80"/>
      <c r="H5" s="80"/>
      <c r="I5" s="15"/>
      <c r="J5" s="16" t="s">
        <v>11</v>
      </c>
      <c r="K5" s="81" t="s">
        <v>12</v>
      </c>
      <c r="L5" s="81"/>
    </row>
    <row r="6" spans="1:12" ht="15.75">
      <c r="A6" s="3"/>
      <c r="B6" s="79" t="s">
        <v>13</v>
      </c>
      <c r="C6" s="79"/>
      <c r="D6" s="82" t="s">
        <v>14</v>
      </c>
      <c r="E6" s="82"/>
      <c r="F6" s="82"/>
      <c r="G6" s="82"/>
      <c r="H6" s="82"/>
      <c r="I6" s="17"/>
      <c r="J6" s="16" t="s">
        <v>15</v>
      </c>
      <c r="K6" s="83" t="s">
        <v>16</v>
      </c>
      <c r="L6" s="83"/>
    </row>
    <row r="7" spans="1:12" ht="15.75">
      <c r="A7" s="18"/>
      <c r="B7" s="79" t="s">
        <v>17</v>
      </c>
      <c r="C7" s="79"/>
      <c r="D7" s="80" t="s">
        <v>18</v>
      </c>
      <c r="E7" s="80"/>
      <c r="F7" s="80"/>
      <c r="G7" s="80"/>
      <c r="H7" s="80"/>
      <c r="I7" s="17"/>
      <c r="J7" s="16" t="s">
        <v>19</v>
      </c>
      <c r="K7" s="93">
        <v>40756</v>
      </c>
      <c r="L7" s="93"/>
    </row>
    <row r="8" spans="1:12" ht="15.75">
      <c r="A8" s="3"/>
      <c r="B8" s="94" t="s">
        <v>20</v>
      </c>
      <c r="C8" s="94"/>
      <c r="D8" s="95"/>
      <c r="E8" s="95"/>
      <c r="F8" s="95"/>
      <c r="G8" s="95"/>
      <c r="H8" s="95"/>
      <c r="I8" s="17"/>
      <c r="J8" s="16"/>
      <c r="K8" s="19"/>
      <c r="L8" s="19"/>
    </row>
    <row r="9" spans="1:12" ht="15.75">
      <c r="A9" s="3"/>
      <c r="B9" s="20"/>
      <c r="C9" s="20"/>
      <c r="D9" s="21"/>
      <c r="E9" s="21"/>
      <c r="F9" s="21"/>
      <c r="G9" s="21"/>
      <c r="H9" s="21"/>
      <c r="I9" s="17"/>
      <c r="J9" s="16"/>
      <c r="K9" s="19"/>
      <c r="L9" s="19"/>
    </row>
    <row r="10" spans="1:12" ht="15.75">
      <c r="A10" s="3"/>
      <c r="B10" s="20"/>
      <c r="C10" s="20"/>
      <c r="D10" s="21"/>
      <c r="E10" s="21"/>
      <c r="F10" s="21"/>
      <c r="G10" s="21"/>
      <c r="H10" s="21"/>
      <c r="I10" s="17"/>
      <c r="J10" s="16"/>
      <c r="K10" s="19"/>
      <c r="L10" s="19"/>
    </row>
    <row r="11" spans="1:12" ht="15.75">
      <c r="A11" s="22" t="s">
        <v>21</v>
      </c>
      <c r="B11" s="19"/>
      <c r="C11" s="19"/>
      <c r="D11" s="19"/>
      <c r="E11" s="19"/>
      <c r="F11" s="19"/>
      <c r="G11" s="19"/>
      <c r="H11" s="19"/>
      <c r="I11" s="17"/>
      <c r="J11" s="16"/>
      <c r="K11" s="19"/>
      <c r="L11" s="19"/>
    </row>
    <row r="12" spans="1:12" ht="15.75">
      <c r="A12" s="96" t="s">
        <v>22</v>
      </c>
      <c r="B12" s="97"/>
      <c r="C12" s="102" t="s">
        <v>23</v>
      </c>
      <c r="D12" s="103"/>
      <c r="E12" s="108" t="s">
        <v>56</v>
      </c>
      <c r="F12" s="23"/>
      <c r="G12" s="19" t="s">
        <v>24</v>
      </c>
      <c r="H12" s="19"/>
      <c r="I12" s="19"/>
      <c r="J12" s="19"/>
      <c r="K12" s="25">
        <v>0.8</v>
      </c>
      <c r="L12" s="26" t="s">
        <v>25</v>
      </c>
    </row>
    <row r="13" spans="1:10" ht="15">
      <c r="A13" s="98"/>
      <c r="B13" s="99"/>
      <c r="C13" s="104"/>
      <c r="D13" s="105"/>
      <c r="E13" s="109"/>
      <c r="F13" s="23"/>
      <c r="G13" s="146" t="s">
        <v>26</v>
      </c>
      <c r="H13" s="147"/>
      <c r="I13" s="147"/>
      <c r="J13" s="147"/>
    </row>
    <row r="14" spans="1:12" ht="22.5" customHeight="1">
      <c r="A14" s="100"/>
      <c r="B14" s="101"/>
      <c r="C14" s="106"/>
      <c r="D14" s="107"/>
      <c r="E14" s="110"/>
      <c r="F14" s="23"/>
      <c r="G14" s="147"/>
      <c r="H14" s="147"/>
      <c r="I14" s="147"/>
      <c r="J14" s="147"/>
      <c r="K14" s="27"/>
      <c r="L14" s="27"/>
    </row>
    <row r="15" spans="1:12" ht="15">
      <c r="A15" s="90">
        <v>40756</v>
      </c>
      <c r="B15" s="91"/>
      <c r="C15" s="84" t="s">
        <v>27</v>
      </c>
      <c r="D15" s="85"/>
      <c r="E15" s="28">
        <v>0.66</v>
      </c>
      <c r="F15" s="29"/>
      <c r="G15" s="147"/>
      <c r="H15" s="147"/>
      <c r="I15" s="147"/>
      <c r="J15" s="147"/>
      <c r="K15" s="27"/>
      <c r="L15" s="27"/>
    </row>
    <row r="16" spans="1:12" ht="15.75">
      <c r="A16" s="86">
        <v>40763</v>
      </c>
      <c r="B16" s="87"/>
      <c r="C16" s="88" t="s">
        <v>28</v>
      </c>
      <c r="D16" s="89"/>
      <c r="E16" s="30">
        <v>0.29</v>
      </c>
      <c r="F16" s="31"/>
      <c r="G16" s="18"/>
      <c r="H16" s="19"/>
      <c r="I16" s="19"/>
      <c r="J16" s="19"/>
      <c r="K16" s="19"/>
      <c r="L16" s="19"/>
    </row>
    <row r="17" spans="1:12" ht="15.75">
      <c r="A17" s="90">
        <v>40770</v>
      </c>
      <c r="B17" s="91"/>
      <c r="C17" s="88" t="s">
        <v>29</v>
      </c>
      <c r="D17" s="89"/>
      <c r="E17" s="30">
        <v>0.8</v>
      </c>
      <c r="F17" s="31"/>
      <c r="G17" s="70" t="s">
        <v>59</v>
      </c>
      <c r="H17" s="19"/>
      <c r="I17" s="19"/>
      <c r="J17" s="19"/>
      <c r="K17" s="92">
        <v>40763</v>
      </c>
      <c r="L17" s="92"/>
    </row>
    <row r="18" spans="1:12" ht="15.75">
      <c r="A18" s="86">
        <v>40777</v>
      </c>
      <c r="B18" s="87"/>
      <c r="C18" s="88" t="s">
        <v>30</v>
      </c>
      <c r="D18" s="89"/>
      <c r="E18" s="30">
        <v>0.8</v>
      </c>
      <c r="F18" s="32"/>
      <c r="G18" s="70" t="s">
        <v>31</v>
      </c>
      <c r="H18" s="19"/>
      <c r="I18" s="19"/>
      <c r="J18" s="19"/>
      <c r="K18" s="111" t="s">
        <v>28</v>
      </c>
      <c r="L18" s="111"/>
    </row>
    <row r="19" spans="1:12" ht="15.75">
      <c r="A19" s="86">
        <v>40784</v>
      </c>
      <c r="B19" s="87"/>
      <c r="C19" s="88" t="s">
        <v>32</v>
      </c>
      <c r="D19" s="89"/>
      <c r="E19" s="30">
        <v>0.44</v>
      </c>
      <c r="F19" s="32"/>
      <c r="G19" s="70" t="s">
        <v>33</v>
      </c>
      <c r="H19" s="19"/>
      <c r="I19" s="19"/>
      <c r="J19" s="19"/>
      <c r="K19" s="33">
        <v>0.25</v>
      </c>
      <c r="L19" s="33" t="s">
        <v>25</v>
      </c>
    </row>
    <row r="20" spans="1:12" ht="15.75">
      <c r="A20" s="86"/>
      <c r="B20" s="87"/>
      <c r="C20" s="88"/>
      <c r="D20" s="89"/>
      <c r="E20" s="30"/>
      <c r="F20" s="32"/>
      <c r="G20" s="34"/>
      <c r="H20" s="24"/>
      <c r="I20" s="19"/>
      <c r="J20" s="19"/>
      <c r="K20" s="35"/>
      <c r="L20" s="36"/>
    </row>
    <row r="21" spans="1:12" ht="15.75">
      <c r="A21" s="86"/>
      <c r="B21" s="87"/>
      <c r="C21" s="88"/>
      <c r="D21" s="89"/>
      <c r="E21" s="30"/>
      <c r="F21" s="32"/>
      <c r="G21" s="19" t="s">
        <v>34</v>
      </c>
      <c r="H21" s="19"/>
      <c r="I21" s="19"/>
      <c r="J21" s="19"/>
      <c r="K21" s="19"/>
      <c r="L21" s="19"/>
    </row>
    <row r="22" spans="1:12" ht="15.75">
      <c r="A22" s="86"/>
      <c r="B22" s="87"/>
      <c r="C22" s="88"/>
      <c r="D22" s="89"/>
      <c r="E22" s="30"/>
      <c r="F22" s="32"/>
      <c r="G22" s="37" t="s">
        <v>35</v>
      </c>
      <c r="H22" s="19"/>
      <c r="I22" s="19"/>
      <c r="K22" s="148" t="s">
        <v>36</v>
      </c>
      <c r="L22" s="149"/>
    </row>
    <row r="23" spans="1:12" ht="15.75">
      <c r="A23" s="86"/>
      <c r="B23" s="87"/>
      <c r="C23" s="88"/>
      <c r="D23" s="89"/>
      <c r="E23" s="30"/>
      <c r="F23" s="32"/>
      <c r="G23" s="37" t="s">
        <v>37</v>
      </c>
      <c r="H23" s="19"/>
      <c r="I23" s="19"/>
      <c r="K23" s="148" t="s">
        <v>38</v>
      </c>
      <c r="L23" s="150"/>
    </row>
    <row r="24" spans="1:12" ht="15.75">
      <c r="A24" s="86"/>
      <c r="B24" s="87"/>
      <c r="C24" s="88"/>
      <c r="D24" s="89"/>
      <c r="E24" s="30"/>
      <c r="F24" s="32"/>
      <c r="G24" s="19"/>
      <c r="H24" s="24"/>
      <c r="I24" s="112"/>
      <c r="J24" s="112"/>
      <c r="K24" s="112"/>
      <c r="L24" s="19"/>
    </row>
    <row r="25" spans="1:12" ht="15.75">
      <c r="A25" s="86"/>
      <c r="B25" s="87"/>
      <c r="C25" s="88"/>
      <c r="D25" s="89"/>
      <c r="E25" s="30"/>
      <c r="F25" s="32"/>
      <c r="G25" s="22" t="s">
        <v>57</v>
      </c>
      <c r="H25" s="19"/>
      <c r="I25" s="19"/>
      <c r="J25" s="19"/>
      <c r="K25" s="19"/>
      <c r="L25" s="19"/>
    </row>
    <row r="26" spans="1:12" ht="15">
      <c r="A26" s="86"/>
      <c r="B26" s="87"/>
      <c r="C26" s="88"/>
      <c r="D26" s="89"/>
      <c r="E26" s="30"/>
      <c r="F26" s="32"/>
      <c r="G26" s="113" t="s">
        <v>39</v>
      </c>
      <c r="H26" s="113"/>
      <c r="I26" s="113" t="s">
        <v>40</v>
      </c>
      <c r="J26" s="113"/>
      <c r="K26" s="114" t="s">
        <v>41</v>
      </c>
      <c r="L26" s="115"/>
    </row>
    <row r="27" spans="1:12" ht="15">
      <c r="A27" s="86"/>
      <c r="B27" s="87"/>
      <c r="C27" s="88"/>
      <c r="D27" s="89"/>
      <c r="E27" s="30"/>
      <c r="F27" s="32"/>
      <c r="G27" s="116" t="s">
        <v>42</v>
      </c>
      <c r="H27" s="117"/>
      <c r="I27" s="118">
        <v>0.2</v>
      </c>
      <c r="J27" s="119"/>
      <c r="K27" s="118">
        <v>52</v>
      </c>
      <c r="L27" s="119"/>
    </row>
    <row r="28" spans="1:12" ht="15">
      <c r="A28" s="86"/>
      <c r="B28" s="87"/>
      <c r="C28" s="88"/>
      <c r="D28" s="89"/>
      <c r="E28" s="30"/>
      <c r="F28" s="32"/>
      <c r="G28" s="120" t="s">
        <v>43</v>
      </c>
      <c r="H28" s="121"/>
      <c r="I28" s="122">
        <v>0.3</v>
      </c>
      <c r="J28" s="123"/>
      <c r="K28" s="122">
        <v>44</v>
      </c>
      <c r="L28" s="123"/>
    </row>
    <row r="29" spans="1:12" ht="15">
      <c r="A29" s="86"/>
      <c r="B29" s="87"/>
      <c r="C29" s="88"/>
      <c r="D29" s="89"/>
      <c r="E29" s="30"/>
      <c r="F29" s="32"/>
      <c r="G29" s="120" t="s">
        <v>44</v>
      </c>
      <c r="H29" s="121"/>
      <c r="I29" s="122">
        <v>0.8</v>
      </c>
      <c r="J29" s="123"/>
      <c r="K29" s="122">
        <v>220</v>
      </c>
      <c r="L29" s="123"/>
    </row>
    <row r="30" spans="1:12" ht="15">
      <c r="A30" s="86"/>
      <c r="B30" s="87"/>
      <c r="C30" s="88"/>
      <c r="D30" s="89"/>
      <c r="E30" s="30"/>
      <c r="F30" s="32"/>
      <c r="G30" s="120"/>
      <c r="H30" s="121"/>
      <c r="I30" s="122"/>
      <c r="J30" s="123"/>
      <c r="K30" s="122"/>
      <c r="L30" s="123"/>
    </row>
    <row r="31" spans="1:12" ht="15">
      <c r="A31" s="124"/>
      <c r="B31" s="87"/>
      <c r="C31" s="88"/>
      <c r="D31" s="89"/>
      <c r="E31" s="30"/>
      <c r="F31" s="32"/>
      <c r="G31" s="120"/>
      <c r="H31" s="121"/>
      <c r="I31" s="122"/>
      <c r="J31" s="123"/>
      <c r="K31" s="122"/>
      <c r="L31" s="123"/>
    </row>
    <row r="32" spans="1:12" ht="15">
      <c r="A32" s="124"/>
      <c r="B32" s="87"/>
      <c r="C32" s="88"/>
      <c r="D32" s="89"/>
      <c r="E32" s="30"/>
      <c r="F32" s="32"/>
      <c r="G32" s="120"/>
      <c r="H32" s="121"/>
      <c r="I32" s="122"/>
      <c r="J32" s="123"/>
      <c r="K32" s="122"/>
      <c r="L32" s="123"/>
    </row>
    <row r="33" spans="1:12" ht="15">
      <c r="A33" s="124"/>
      <c r="B33" s="87"/>
      <c r="C33" s="88"/>
      <c r="D33" s="89"/>
      <c r="E33" s="30"/>
      <c r="F33" s="32"/>
      <c r="G33" s="120"/>
      <c r="H33" s="121"/>
      <c r="I33" s="122"/>
      <c r="J33" s="123"/>
      <c r="K33" s="122"/>
      <c r="L33" s="123"/>
    </row>
    <row r="34" spans="1:12" ht="15.75">
      <c r="A34" s="124"/>
      <c r="B34" s="87"/>
      <c r="C34" s="88"/>
      <c r="D34" s="89"/>
      <c r="E34" s="30"/>
      <c r="F34" s="31"/>
      <c r="G34" s="120"/>
      <c r="H34" s="121"/>
      <c r="I34" s="122"/>
      <c r="J34" s="123"/>
      <c r="K34" s="122"/>
      <c r="L34" s="123"/>
    </row>
    <row r="35" spans="1:12" ht="15.75">
      <c r="A35" s="124"/>
      <c r="B35" s="87"/>
      <c r="C35" s="88"/>
      <c r="D35" s="89"/>
      <c r="E35" s="30"/>
      <c r="F35" s="31"/>
      <c r="G35" s="120"/>
      <c r="H35" s="121"/>
      <c r="I35" s="122"/>
      <c r="J35" s="123"/>
      <c r="K35" s="122"/>
      <c r="L35" s="123"/>
    </row>
    <row r="36" spans="1:12" ht="16.5" thickBot="1">
      <c r="A36" s="124"/>
      <c r="B36" s="87"/>
      <c r="C36" s="88"/>
      <c r="D36" s="89"/>
      <c r="E36" s="30"/>
      <c r="F36" s="31"/>
      <c r="G36" s="138"/>
      <c r="H36" s="139"/>
      <c r="I36" s="140"/>
      <c r="J36" s="141"/>
      <c r="K36" s="140"/>
      <c r="L36" s="141"/>
    </row>
    <row r="37" spans="1:12" ht="16.5" thickBot="1">
      <c r="A37" s="124"/>
      <c r="B37" s="87"/>
      <c r="C37" s="88"/>
      <c r="D37" s="89"/>
      <c r="E37" s="38"/>
      <c r="F37" s="39"/>
      <c r="G37" s="170" t="s">
        <v>45</v>
      </c>
      <c r="H37" s="171"/>
      <c r="I37" s="125">
        <f>IF(SUM(I27:I36)=0,"",(MIN(I27:I36)))</f>
        <v>0.2</v>
      </c>
      <c r="J37" s="126"/>
      <c r="K37" s="127"/>
      <c r="L37" s="128"/>
    </row>
    <row r="38" spans="1:12" ht="15.75">
      <c r="A38" s="129" t="s">
        <v>45</v>
      </c>
      <c r="B38" s="130"/>
      <c r="C38" s="130"/>
      <c r="D38" s="131"/>
      <c r="E38" s="66">
        <f>IF(SUM(E15:E37)=0,"",(MIN(E15:E37)))</f>
        <v>0.29</v>
      </c>
      <c r="F38" s="39"/>
      <c r="G38" s="132" t="s">
        <v>46</v>
      </c>
      <c r="H38" s="133"/>
      <c r="I38" s="134">
        <f>IF(SUM(I27:I36)=0,"",(MAX(I27:I36)))</f>
        <v>0.8</v>
      </c>
      <c r="J38" s="135"/>
      <c r="K38" s="136"/>
      <c r="L38" s="137"/>
    </row>
    <row r="39" spans="1:12" ht="15">
      <c r="A39" s="158" t="s">
        <v>46</v>
      </c>
      <c r="B39" s="159"/>
      <c r="C39" s="159"/>
      <c r="D39" s="160"/>
      <c r="E39" s="66">
        <f>IF(SUM(E15:E37)=0,"",(MAX(E15:E37)))</f>
        <v>0.8</v>
      </c>
      <c r="F39" s="23"/>
      <c r="G39" s="132" t="s">
        <v>47</v>
      </c>
      <c r="H39" s="133"/>
      <c r="I39" s="161"/>
      <c r="J39" s="162"/>
      <c r="K39" s="163">
        <f>IF(SUM(K27:K36)=0,"",(SUM(K27:K36)))</f>
        <v>316</v>
      </c>
      <c r="L39" s="164"/>
    </row>
    <row r="40" spans="1:12" ht="15">
      <c r="A40" s="158" t="s">
        <v>48</v>
      </c>
      <c r="B40" s="159"/>
      <c r="C40" s="159"/>
      <c r="D40" s="160"/>
      <c r="E40" s="67">
        <f>IF(SUM(E15:E37)=0,"",(AVERAGE(E15:E37)))</f>
        <v>0.598</v>
      </c>
      <c r="F40" s="23"/>
      <c r="G40" s="165" t="s">
        <v>49</v>
      </c>
      <c r="H40" s="166"/>
      <c r="I40" s="166"/>
      <c r="J40" s="167"/>
      <c r="K40" s="168">
        <f>IF(SUM(I27:K36)=0,"",(((I27*K27)+(I28*K28)+(I29*K29)+(I30*K30)+(I31*K31)+(I32*K32)+(I33*K33)+(I34*K34)+(I35*K35)+(I36*K36))/K39))</f>
        <v>0.6316455696202532</v>
      </c>
      <c r="L40" s="169"/>
    </row>
    <row r="41" spans="1:12" ht="15.75">
      <c r="A41" s="153"/>
      <c r="B41" s="153"/>
      <c r="C41" s="153"/>
      <c r="D41" s="153"/>
      <c r="E41" s="40"/>
      <c r="F41" s="23"/>
      <c r="G41" s="41"/>
      <c r="H41" s="24"/>
      <c r="I41" s="19"/>
      <c r="J41" s="35"/>
      <c r="K41" s="35"/>
      <c r="L41" s="36"/>
    </row>
    <row r="42" spans="1:12" ht="15">
      <c r="A42" s="154" t="s">
        <v>68</v>
      </c>
      <c r="B42" s="154"/>
      <c r="C42" s="154"/>
      <c r="D42" s="154"/>
      <c r="E42" s="154"/>
      <c r="F42" s="154"/>
      <c r="G42" s="154"/>
      <c r="H42" s="154"/>
      <c r="I42" s="154"/>
      <c r="J42" s="42"/>
      <c r="K42" s="35"/>
      <c r="L42" s="36"/>
    </row>
    <row r="43" spans="1:12" ht="28.5" customHeight="1">
      <c r="A43" s="154"/>
      <c r="B43" s="154"/>
      <c r="C43" s="154"/>
      <c r="D43" s="154"/>
      <c r="E43" s="154"/>
      <c r="F43" s="154"/>
      <c r="G43" s="154"/>
      <c r="H43" s="154"/>
      <c r="I43" s="154"/>
      <c r="J43" s="42"/>
      <c r="K43" s="35"/>
      <c r="L43" s="36"/>
    </row>
    <row r="44" spans="1:12" ht="15">
      <c r="A44" s="154" t="s">
        <v>69</v>
      </c>
      <c r="B44" s="154"/>
      <c r="C44" s="154"/>
      <c r="D44" s="154"/>
      <c r="E44" s="154"/>
      <c r="F44" s="154"/>
      <c r="G44" s="154"/>
      <c r="H44" s="154"/>
      <c r="I44" s="154"/>
      <c r="J44" s="35"/>
      <c r="K44" s="35"/>
      <c r="L44" s="36"/>
    </row>
    <row r="45" spans="1:12" ht="14.25" customHeight="1">
      <c r="A45" s="154"/>
      <c r="B45" s="154"/>
      <c r="C45" s="154"/>
      <c r="D45" s="154"/>
      <c r="E45" s="154"/>
      <c r="F45" s="154"/>
      <c r="G45" s="154"/>
      <c r="H45" s="154"/>
      <c r="I45" s="154"/>
      <c r="J45" s="35"/>
      <c r="K45" s="35"/>
      <c r="L45" s="36"/>
    </row>
    <row r="46" spans="1:12" ht="17.25" customHeight="1">
      <c r="A46" s="43"/>
      <c r="B46" s="155" t="s">
        <v>14</v>
      </c>
      <c r="C46" s="155"/>
      <c r="D46" s="155"/>
      <c r="E46" s="44"/>
      <c r="F46" s="156" t="s">
        <v>50</v>
      </c>
      <c r="G46" s="156"/>
      <c r="H46" s="45"/>
      <c r="I46" s="46"/>
      <c r="J46" s="35"/>
      <c r="K46" s="35"/>
      <c r="L46" s="36"/>
    </row>
    <row r="47" spans="1:12" ht="15">
      <c r="A47" s="47"/>
      <c r="B47" s="157" t="s">
        <v>51</v>
      </c>
      <c r="C47" s="157"/>
      <c r="D47" s="157"/>
      <c r="E47" s="44"/>
      <c r="F47" s="144" t="s">
        <v>52</v>
      </c>
      <c r="G47" s="144"/>
      <c r="H47" s="47"/>
      <c r="I47" s="47"/>
      <c r="J47" s="35"/>
      <c r="K47" s="35"/>
      <c r="L47" s="36"/>
    </row>
    <row r="48" spans="1:12" ht="15">
      <c r="A48" s="48"/>
      <c r="B48" s="48"/>
      <c r="C48" s="48"/>
      <c r="D48" s="48"/>
      <c r="E48" s="44"/>
      <c r="F48" s="49"/>
      <c r="G48" s="50"/>
      <c r="H48" s="45"/>
      <c r="I48" s="51"/>
      <c r="J48" s="35"/>
      <c r="K48" s="35"/>
      <c r="L48" s="36"/>
    </row>
    <row r="49" spans="1:12" ht="15">
      <c r="A49" s="52" t="s">
        <v>70</v>
      </c>
      <c r="B49" s="48"/>
      <c r="C49" s="48"/>
      <c r="D49" s="48"/>
      <c r="E49" s="44"/>
      <c r="F49" s="49"/>
      <c r="G49" s="50"/>
      <c r="H49" s="45"/>
      <c r="I49" s="51"/>
      <c r="J49" s="35"/>
      <c r="K49" s="35"/>
      <c r="L49" s="36"/>
    </row>
    <row r="50" spans="1:12" ht="15">
      <c r="A50" s="48"/>
      <c r="B50" s="48"/>
      <c r="C50" s="48"/>
      <c r="D50" s="48"/>
      <c r="E50" s="44"/>
      <c r="F50" s="49"/>
      <c r="G50" s="50"/>
      <c r="H50" s="45"/>
      <c r="I50" s="51"/>
      <c r="J50" s="35"/>
      <c r="K50" s="35"/>
      <c r="L50" s="36"/>
    </row>
    <row r="51" spans="1:12" ht="15">
      <c r="A51" s="52" t="s">
        <v>71</v>
      </c>
      <c r="B51" s="48"/>
      <c r="C51" s="48"/>
      <c r="D51" s="48"/>
      <c r="E51" s="44"/>
      <c r="F51" s="49"/>
      <c r="G51" s="50"/>
      <c r="H51" s="45"/>
      <c r="I51" s="51"/>
      <c r="J51" s="35"/>
      <c r="K51" s="35"/>
      <c r="L51" s="36"/>
    </row>
    <row r="52" spans="1:12" ht="15">
      <c r="A52" s="48"/>
      <c r="B52" s="48"/>
      <c r="C52" s="48"/>
      <c r="D52" s="48"/>
      <c r="E52" s="44"/>
      <c r="F52" s="49"/>
      <c r="G52" s="50"/>
      <c r="H52" s="45"/>
      <c r="I52" s="51"/>
      <c r="J52" s="35"/>
      <c r="K52" s="35"/>
      <c r="L52" s="36"/>
    </row>
    <row r="53" spans="1:12" ht="15">
      <c r="A53" s="53" t="s">
        <v>53</v>
      </c>
      <c r="B53" s="43"/>
      <c r="C53" s="51"/>
      <c r="D53" s="142" t="s">
        <v>14</v>
      </c>
      <c r="E53" s="142"/>
      <c r="F53" s="142"/>
      <c r="G53" s="143"/>
      <c r="H53" s="143"/>
      <c r="J53" s="151">
        <v>40791</v>
      </c>
      <c r="K53" s="151"/>
      <c r="L53" s="36"/>
    </row>
    <row r="54" spans="1:12" ht="15">
      <c r="A54" s="47"/>
      <c r="B54" s="43"/>
      <c r="C54" s="54"/>
      <c r="D54" s="144" t="s">
        <v>54</v>
      </c>
      <c r="E54" s="144"/>
      <c r="F54" s="144"/>
      <c r="G54" s="145"/>
      <c r="H54" s="145"/>
      <c r="J54" s="152" t="s">
        <v>22</v>
      </c>
      <c r="K54" s="152"/>
      <c r="L54" s="3"/>
    </row>
    <row r="55" spans="1:12" ht="15.75">
      <c r="A55" s="54" t="s">
        <v>55</v>
      </c>
      <c r="B55" s="54"/>
      <c r="C55" s="54"/>
      <c r="D55" s="54"/>
      <c r="E55" s="44"/>
      <c r="F55" s="49"/>
      <c r="G55" s="50"/>
      <c r="H55" s="45"/>
      <c r="I55" s="51"/>
      <c r="J55" s="35"/>
      <c r="K55" s="35"/>
      <c r="L55" s="55"/>
    </row>
    <row r="56" spans="1:12" ht="15.75">
      <c r="A56" s="5"/>
      <c r="B56" s="5"/>
      <c r="C56" s="5"/>
      <c r="D56" s="5"/>
      <c r="E56" s="56"/>
      <c r="F56" s="57"/>
      <c r="G56" s="57"/>
      <c r="H56" s="57"/>
      <c r="I56" s="57"/>
      <c r="J56" s="57"/>
      <c r="K56" s="58"/>
      <c r="L56" s="59"/>
    </row>
    <row r="57" spans="1:12" ht="15.75">
      <c r="A57" s="5"/>
      <c r="B57" s="5"/>
      <c r="C57" s="5"/>
      <c r="D57" s="5"/>
      <c r="E57" s="60"/>
      <c r="F57" s="6"/>
      <c r="G57" s="57"/>
      <c r="H57" s="57"/>
      <c r="I57" s="57"/>
      <c r="J57" s="61"/>
      <c r="K57" s="62"/>
      <c r="L57" s="59"/>
    </row>
    <row r="58" spans="1:12" ht="15.75">
      <c r="A58" s="7"/>
      <c r="B58" s="7"/>
      <c r="C58" s="7"/>
      <c r="D58" s="6"/>
      <c r="E58" s="6"/>
      <c r="F58" s="63"/>
      <c r="G58" s="64"/>
      <c r="H58" s="65"/>
      <c r="I58" s="65"/>
      <c r="J58" s="58"/>
      <c r="K58" s="58"/>
      <c r="L58" s="62"/>
    </row>
    <row r="59" spans="1:12" ht="15.75">
      <c r="A59" s="7"/>
      <c r="B59" s="7"/>
      <c r="C59" s="7"/>
      <c r="D59" s="6"/>
      <c r="E59" s="6"/>
      <c r="F59" s="63"/>
      <c r="G59" s="64"/>
      <c r="H59" s="65"/>
      <c r="I59" s="65"/>
      <c r="J59" s="58"/>
      <c r="K59" s="58"/>
      <c r="L59" s="68" t="s">
        <v>58</v>
      </c>
    </row>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sheetData>
  <sheetProtection/>
  <mergeCells count="126">
    <mergeCell ref="D53:H53"/>
    <mergeCell ref="D54:H54"/>
    <mergeCell ref="G13:J15"/>
    <mergeCell ref="K22:L22"/>
    <mergeCell ref="K23:L23"/>
    <mergeCell ref="J53:K53"/>
    <mergeCell ref="J54:K54"/>
    <mergeCell ref="A41:D41"/>
    <mergeCell ref="A42:I43"/>
    <mergeCell ref="A44:I45"/>
    <mergeCell ref="B46:D46"/>
    <mergeCell ref="F46:G46"/>
    <mergeCell ref="B47:D47"/>
    <mergeCell ref="F47:G47"/>
    <mergeCell ref="A39:D39"/>
    <mergeCell ref="G39:H39"/>
    <mergeCell ref="I39:J39"/>
    <mergeCell ref="K39:L39"/>
    <mergeCell ref="A40:D40"/>
    <mergeCell ref="G40:J40"/>
    <mergeCell ref="K40:L40"/>
    <mergeCell ref="A37:B37"/>
    <mergeCell ref="C37:D37"/>
    <mergeCell ref="G37:H37"/>
    <mergeCell ref="I37:J37"/>
    <mergeCell ref="K37:L37"/>
    <mergeCell ref="A38:D38"/>
    <mergeCell ref="G38:H38"/>
    <mergeCell ref="I38:J38"/>
    <mergeCell ref="K38:L38"/>
    <mergeCell ref="A35:B35"/>
    <mergeCell ref="C35:D35"/>
    <mergeCell ref="G35:H35"/>
    <mergeCell ref="I35:J35"/>
    <mergeCell ref="K35:L35"/>
    <mergeCell ref="A36:B36"/>
    <mergeCell ref="C36:D36"/>
    <mergeCell ref="G36:H36"/>
    <mergeCell ref="I36:J36"/>
    <mergeCell ref="K36:L36"/>
    <mergeCell ref="A33:B33"/>
    <mergeCell ref="C33:D33"/>
    <mergeCell ref="G33:H33"/>
    <mergeCell ref="I33:J33"/>
    <mergeCell ref="K33:L33"/>
    <mergeCell ref="A34:B34"/>
    <mergeCell ref="C34:D34"/>
    <mergeCell ref="G34:H34"/>
    <mergeCell ref="I34:J34"/>
    <mergeCell ref="K34:L34"/>
    <mergeCell ref="A31:B31"/>
    <mergeCell ref="C31:D31"/>
    <mergeCell ref="G31:H31"/>
    <mergeCell ref="I31:J31"/>
    <mergeCell ref="K31:L31"/>
    <mergeCell ref="A32:B32"/>
    <mergeCell ref="C32:D32"/>
    <mergeCell ref="G32:H32"/>
    <mergeCell ref="I32:J32"/>
    <mergeCell ref="K32:L32"/>
    <mergeCell ref="A29:B29"/>
    <mergeCell ref="C29:D29"/>
    <mergeCell ref="G29:H29"/>
    <mergeCell ref="I29:J29"/>
    <mergeCell ref="K29:L29"/>
    <mergeCell ref="A30:B30"/>
    <mergeCell ref="C30:D30"/>
    <mergeCell ref="G30:H30"/>
    <mergeCell ref="I30:J30"/>
    <mergeCell ref="K30:L30"/>
    <mergeCell ref="A27:B27"/>
    <mergeCell ref="C27:D27"/>
    <mergeCell ref="G27:H27"/>
    <mergeCell ref="I27:J27"/>
    <mergeCell ref="K27:L27"/>
    <mergeCell ref="A28:B28"/>
    <mergeCell ref="C28:D28"/>
    <mergeCell ref="G28:H28"/>
    <mergeCell ref="I28:J28"/>
    <mergeCell ref="K28:L28"/>
    <mergeCell ref="A24:B24"/>
    <mergeCell ref="C24:D24"/>
    <mergeCell ref="I24:K24"/>
    <mergeCell ref="A25:B25"/>
    <mergeCell ref="C25:D25"/>
    <mergeCell ref="A26:B26"/>
    <mergeCell ref="C26:D26"/>
    <mergeCell ref="G26:H26"/>
    <mergeCell ref="I26:J26"/>
    <mergeCell ref="K26:L26"/>
    <mergeCell ref="A21:B21"/>
    <mergeCell ref="C21:D21"/>
    <mergeCell ref="A22:B22"/>
    <mergeCell ref="C22:D22"/>
    <mergeCell ref="A23:B23"/>
    <mergeCell ref="C23:D23"/>
    <mergeCell ref="A18:B18"/>
    <mergeCell ref="C18:D18"/>
    <mergeCell ref="K18:L18"/>
    <mergeCell ref="A19:B19"/>
    <mergeCell ref="C19:D19"/>
    <mergeCell ref="A20:B20"/>
    <mergeCell ref="C20:D20"/>
    <mergeCell ref="A16:B16"/>
    <mergeCell ref="C16:D16"/>
    <mergeCell ref="A17:B17"/>
    <mergeCell ref="C17:D17"/>
    <mergeCell ref="K17:L17"/>
    <mergeCell ref="B7:C7"/>
    <mergeCell ref="D7:H7"/>
    <mergeCell ref="K7:L7"/>
    <mergeCell ref="B8:C8"/>
    <mergeCell ref="D8:H8"/>
    <mergeCell ref="A12:B14"/>
    <mergeCell ref="C12:D14"/>
    <mergeCell ref="E12:E14"/>
    <mergeCell ref="A15:B15"/>
    <mergeCell ref="A3:L3"/>
    <mergeCell ref="F4:G4"/>
    <mergeCell ref="B5:C5"/>
    <mergeCell ref="D5:H5"/>
    <mergeCell ref="K5:L5"/>
    <mergeCell ref="B6:C6"/>
    <mergeCell ref="D6:H6"/>
    <mergeCell ref="K6:L6"/>
    <mergeCell ref="C15:D15"/>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L59"/>
  <sheetViews>
    <sheetView tabSelected="1" zoomScalePageLayoutView="0" workbookViewId="0" topLeftCell="A1">
      <selection activeCell="J9" sqref="J9"/>
    </sheetView>
  </sheetViews>
  <sheetFormatPr defaultColWidth="9.140625" defaultRowHeight="15"/>
  <cols>
    <col min="1" max="1" width="9.140625" style="0" customWidth="1"/>
    <col min="3" max="3" width="9.8515625" style="0" customWidth="1"/>
    <col min="6" max="6" width="9.140625" style="0" customWidth="1"/>
    <col min="8" max="8" width="8.57421875" style="0" customWidth="1"/>
    <col min="10" max="10" width="14.140625" style="0" customWidth="1"/>
    <col min="12" max="12" width="12.140625" style="0" customWidth="1"/>
    <col min="13" max="13" width="12.140625" style="69" customWidth="1"/>
    <col min="14" max="75" width="9.140625" style="69" customWidth="1"/>
  </cols>
  <sheetData>
    <row r="1" spans="1:12" ht="15">
      <c r="A1" s="8" t="s">
        <v>5</v>
      </c>
      <c r="B1" s="8"/>
      <c r="C1" s="8"/>
      <c r="D1" s="8"/>
      <c r="E1" s="8"/>
      <c r="F1" s="8"/>
      <c r="G1" s="8"/>
      <c r="H1" s="8"/>
      <c r="I1" s="8"/>
      <c r="J1" s="8"/>
      <c r="K1" s="8"/>
      <c r="L1" s="9" t="s">
        <v>6</v>
      </c>
    </row>
    <row r="2" spans="1:12" ht="15">
      <c r="A2" s="10"/>
      <c r="B2" s="11"/>
      <c r="C2" s="11"/>
      <c r="D2" s="11"/>
      <c r="E2" s="11"/>
      <c r="F2" s="11"/>
      <c r="G2" s="11"/>
      <c r="H2" s="11"/>
      <c r="I2" s="11"/>
      <c r="J2" s="11"/>
      <c r="K2" s="11"/>
      <c r="L2" s="12" t="s">
        <v>7</v>
      </c>
    </row>
    <row r="3" spans="1:12" ht="23.25">
      <c r="A3" s="76" t="s">
        <v>8</v>
      </c>
      <c r="B3" s="77"/>
      <c r="C3" s="77"/>
      <c r="D3" s="77"/>
      <c r="E3" s="77"/>
      <c r="F3" s="77"/>
      <c r="G3" s="77"/>
      <c r="H3" s="77"/>
      <c r="I3" s="77"/>
      <c r="J3" s="77"/>
      <c r="K3" s="77"/>
      <c r="L3" s="77"/>
    </row>
    <row r="4" spans="1:12" ht="31.5">
      <c r="A4" s="3"/>
      <c r="B4" s="13"/>
      <c r="C4" s="13"/>
      <c r="D4" s="4"/>
      <c r="E4" s="14"/>
      <c r="F4" s="78"/>
      <c r="G4" s="78"/>
      <c r="H4" s="14"/>
      <c r="I4" s="4"/>
      <c r="J4" s="4"/>
      <c r="K4" s="4"/>
      <c r="L4" s="4"/>
    </row>
    <row r="5" spans="1:12" ht="15.75">
      <c r="A5" s="3"/>
      <c r="B5" s="79" t="s">
        <v>9</v>
      </c>
      <c r="C5" s="79"/>
      <c r="D5" s="80"/>
      <c r="E5" s="80"/>
      <c r="F5" s="80"/>
      <c r="G5" s="80"/>
      <c r="H5" s="80"/>
      <c r="I5" s="15"/>
      <c r="J5" s="16" t="s">
        <v>11</v>
      </c>
      <c r="K5" s="81"/>
      <c r="L5" s="81"/>
    </row>
    <row r="6" spans="1:12" ht="15.75">
      <c r="A6" s="3"/>
      <c r="B6" s="79" t="s">
        <v>13</v>
      </c>
      <c r="C6" s="79"/>
      <c r="D6" s="82"/>
      <c r="E6" s="82"/>
      <c r="F6" s="82"/>
      <c r="G6" s="82"/>
      <c r="H6" s="82"/>
      <c r="I6" s="17"/>
      <c r="J6" s="16" t="s">
        <v>15</v>
      </c>
      <c r="K6" s="83"/>
      <c r="L6" s="83"/>
    </row>
    <row r="7" spans="1:12" ht="15.75">
      <c r="A7" s="18"/>
      <c r="B7" s="79" t="s">
        <v>17</v>
      </c>
      <c r="C7" s="79"/>
      <c r="D7" s="80"/>
      <c r="E7" s="80"/>
      <c r="F7" s="80"/>
      <c r="G7" s="80"/>
      <c r="H7" s="80"/>
      <c r="I7" s="17"/>
      <c r="J7" s="16" t="s">
        <v>19</v>
      </c>
      <c r="K7" s="93"/>
      <c r="L7" s="93"/>
    </row>
    <row r="8" spans="1:12" ht="15.75">
      <c r="A8" s="3"/>
      <c r="B8" s="94" t="s">
        <v>20</v>
      </c>
      <c r="C8" s="94"/>
      <c r="D8" s="95"/>
      <c r="E8" s="95"/>
      <c r="F8" s="95"/>
      <c r="G8" s="95"/>
      <c r="H8" s="95"/>
      <c r="I8" s="17"/>
      <c r="J8" s="16"/>
      <c r="K8" s="19"/>
      <c r="L8" s="19"/>
    </row>
    <row r="9" spans="1:12" ht="15.75">
      <c r="A9" s="3"/>
      <c r="B9" s="20"/>
      <c r="C9" s="20"/>
      <c r="D9" s="21"/>
      <c r="E9" s="21"/>
      <c r="F9" s="21"/>
      <c r="G9" s="21"/>
      <c r="H9" s="21"/>
      <c r="I9" s="17"/>
      <c r="J9" s="16"/>
      <c r="K9" s="19"/>
      <c r="L9" s="19"/>
    </row>
    <row r="10" spans="1:12" ht="15.75">
      <c r="A10" s="3"/>
      <c r="B10" s="20"/>
      <c r="C10" s="20"/>
      <c r="D10" s="21"/>
      <c r="E10" s="21"/>
      <c r="F10" s="21"/>
      <c r="G10" s="21"/>
      <c r="H10" s="21"/>
      <c r="I10" s="17"/>
      <c r="J10" s="16"/>
      <c r="K10" s="19"/>
      <c r="L10" s="19"/>
    </row>
    <row r="11" spans="1:12" ht="15.75">
      <c r="A11" s="22" t="s">
        <v>21</v>
      </c>
      <c r="B11" s="19"/>
      <c r="C11" s="19"/>
      <c r="D11" s="19"/>
      <c r="E11" s="19"/>
      <c r="F11" s="19"/>
      <c r="G11" s="19"/>
      <c r="H11" s="19"/>
      <c r="I11" s="17"/>
      <c r="J11" s="16"/>
      <c r="K11" s="19"/>
      <c r="L11" s="19"/>
    </row>
    <row r="12" spans="1:12" ht="15.75">
      <c r="A12" s="96" t="s">
        <v>22</v>
      </c>
      <c r="B12" s="97"/>
      <c r="C12" s="102" t="s">
        <v>23</v>
      </c>
      <c r="D12" s="103"/>
      <c r="E12" s="108" t="s">
        <v>56</v>
      </c>
      <c r="F12" s="23"/>
      <c r="G12" s="19" t="s">
        <v>24</v>
      </c>
      <c r="H12" s="19"/>
      <c r="I12" s="19"/>
      <c r="J12" s="19"/>
      <c r="K12" s="25"/>
      <c r="L12" s="26" t="s">
        <v>25</v>
      </c>
    </row>
    <row r="13" spans="1:10" ht="15">
      <c r="A13" s="98"/>
      <c r="B13" s="99"/>
      <c r="C13" s="104"/>
      <c r="D13" s="105"/>
      <c r="E13" s="109"/>
      <c r="F13" s="23"/>
      <c r="G13" s="146" t="s">
        <v>26</v>
      </c>
      <c r="H13" s="147"/>
      <c r="I13" s="147"/>
      <c r="J13" s="147"/>
    </row>
    <row r="14" spans="1:12" ht="23.25" customHeight="1">
      <c r="A14" s="100"/>
      <c r="B14" s="101"/>
      <c r="C14" s="106"/>
      <c r="D14" s="107"/>
      <c r="E14" s="110"/>
      <c r="F14" s="23"/>
      <c r="G14" s="147"/>
      <c r="H14" s="147"/>
      <c r="I14" s="147"/>
      <c r="J14" s="147"/>
      <c r="K14" s="27"/>
      <c r="L14" s="27"/>
    </row>
    <row r="15" spans="1:12" ht="15">
      <c r="A15" s="90"/>
      <c r="B15" s="91"/>
      <c r="C15" s="84"/>
      <c r="D15" s="85"/>
      <c r="E15" s="28"/>
      <c r="F15" s="29"/>
      <c r="G15" s="147"/>
      <c r="H15" s="147"/>
      <c r="I15" s="147"/>
      <c r="J15" s="147"/>
      <c r="K15" s="27"/>
      <c r="L15" s="27"/>
    </row>
    <row r="16" spans="1:12" ht="15.75">
      <c r="A16" s="86"/>
      <c r="B16" s="87"/>
      <c r="C16" s="88"/>
      <c r="D16" s="89"/>
      <c r="E16" s="30"/>
      <c r="F16" s="31"/>
      <c r="G16" s="18"/>
      <c r="H16" s="19"/>
      <c r="I16" s="19"/>
      <c r="J16" s="19"/>
      <c r="K16" s="19"/>
      <c r="L16" s="19"/>
    </row>
    <row r="17" spans="1:12" ht="15.75">
      <c r="A17" s="90"/>
      <c r="B17" s="91"/>
      <c r="C17" s="88"/>
      <c r="D17" s="89"/>
      <c r="E17" s="30"/>
      <c r="F17" s="31"/>
      <c r="G17" s="70" t="s">
        <v>59</v>
      </c>
      <c r="H17" s="19"/>
      <c r="I17" s="19"/>
      <c r="J17" s="19"/>
      <c r="K17" s="92"/>
      <c r="L17" s="92"/>
    </row>
    <row r="18" spans="1:12" ht="15.75">
      <c r="A18" s="86"/>
      <c r="B18" s="87"/>
      <c r="C18" s="88"/>
      <c r="D18" s="89"/>
      <c r="E18" s="30"/>
      <c r="F18" s="32"/>
      <c r="G18" s="70" t="s">
        <v>31</v>
      </c>
      <c r="H18" s="19"/>
      <c r="I18" s="19"/>
      <c r="J18" s="19"/>
      <c r="K18" s="111"/>
      <c r="L18" s="111"/>
    </row>
    <row r="19" spans="1:12" ht="15.75">
      <c r="A19" s="86"/>
      <c r="B19" s="87"/>
      <c r="C19" s="88"/>
      <c r="D19" s="89"/>
      <c r="E19" s="30"/>
      <c r="F19" s="32"/>
      <c r="G19" s="70" t="s">
        <v>33</v>
      </c>
      <c r="H19" s="19"/>
      <c r="I19" s="19"/>
      <c r="J19" s="19"/>
      <c r="K19" s="33"/>
      <c r="L19" s="33" t="s">
        <v>25</v>
      </c>
    </row>
    <row r="20" spans="1:12" ht="15.75">
      <c r="A20" s="86"/>
      <c r="B20" s="87"/>
      <c r="C20" s="88"/>
      <c r="D20" s="89"/>
      <c r="E20" s="30"/>
      <c r="F20" s="32"/>
      <c r="G20" s="34"/>
      <c r="H20" s="24"/>
      <c r="I20" s="19"/>
      <c r="J20" s="19"/>
      <c r="K20" s="35"/>
      <c r="L20" s="36"/>
    </row>
    <row r="21" spans="1:12" ht="15.75">
      <c r="A21" s="86"/>
      <c r="B21" s="87"/>
      <c r="C21" s="88"/>
      <c r="D21" s="89"/>
      <c r="E21" s="30"/>
      <c r="F21" s="32"/>
      <c r="G21" s="19" t="s">
        <v>34</v>
      </c>
      <c r="H21" s="19"/>
      <c r="I21" s="19"/>
      <c r="J21" s="19"/>
      <c r="K21" s="19"/>
      <c r="L21" s="19"/>
    </row>
    <row r="22" spans="1:12" ht="15.75">
      <c r="A22" s="86"/>
      <c r="B22" s="87"/>
      <c r="C22" s="88"/>
      <c r="D22" s="89"/>
      <c r="E22" s="30"/>
      <c r="F22" s="32"/>
      <c r="G22" s="37" t="s">
        <v>35</v>
      </c>
      <c r="H22" s="19"/>
      <c r="I22" s="19"/>
      <c r="K22" s="148" t="s">
        <v>36</v>
      </c>
      <c r="L22" s="149"/>
    </row>
    <row r="23" spans="1:12" ht="15.75">
      <c r="A23" s="86"/>
      <c r="B23" s="87"/>
      <c r="C23" s="88"/>
      <c r="D23" s="89"/>
      <c r="E23" s="30"/>
      <c r="F23" s="32"/>
      <c r="G23" s="37" t="s">
        <v>37</v>
      </c>
      <c r="H23" s="19"/>
      <c r="I23" s="19"/>
      <c r="K23" s="148" t="s">
        <v>38</v>
      </c>
      <c r="L23" s="150"/>
    </row>
    <row r="24" spans="1:12" ht="15.75">
      <c r="A24" s="86"/>
      <c r="B24" s="87"/>
      <c r="C24" s="88"/>
      <c r="D24" s="89"/>
      <c r="E24" s="30"/>
      <c r="F24" s="32"/>
      <c r="G24" s="19"/>
      <c r="H24" s="24"/>
      <c r="I24" s="112"/>
      <c r="J24" s="112"/>
      <c r="K24" s="112"/>
      <c r="L24" s="19"/>
    </row>
    <row r="25" spans="1:12" ht="15.75">
      <c r="A25" s="86"/>
      <c r="B25" s="87"/>
      <c r="C25" s="88"/>
      <c r="D25" s="89"/>
      <c r="E25" s="30"/>
      <c r="F25" s="32"/>
      <c r="G25" s="22" t="s">
        <v>57</v>
      </c>
      <c r="H25" s="19"/>
      <c r="I25" s="19"/>
      <c r="J25" s="19"/>
      <c r="K25" s="19"/>
      <c r="L25" s="19"/>
    </row>
    <row r="26" spans="1:12" ht="15">
      <c r="A26" s="86"/>
      <c r="B26" s="87"/>
      <c r="C26" s="88"/>
      <c r="D26" s="89"/>
      <c r="E26" s="30"/>
      <c r="F26" s="32"/>
      <c r="G26" s="113" t="s">
        <v>39</v>
      </c>
      <c r="H26" s="113"/>
      <c r="I26" s="113" t="s">
        <v>40</v>
      </c>
      <c r="J26" s="113"/>
      <c r="K26" s="114" t="s">
        <v>41</v>
      </c>
      <c r="L26" s="115"/>
    </row>
    <row r="27" spans="1:12" ht="15">
      <c r="A27" s="86"/>
      <c r="B27" s="87"/>
      <c r="C27" s="88"/>
      <c r="D27" s="89"/>
      <c r="E27" s="30"/>
      <c r="F27" s="32"/>
      <c r="G27" s="116"/>
      <c r="H27" s="117"/>
      <c r="I27" s="118"/>
      <c r="J27" s="119"/>
      <c r="K27" s="118"/>
      <c r="L27" s="119"/>
    </row>
    <row r="28" spans="1:12" ht="15">
      <c r="A28" s="86"/>
      <c r="B28" s="87"/>
      <c r="C28" s="88"/>
      <c r="D28" s="89"/>
      <c r="E28" s="30"/>
      <c r="F28" s="32"/>
      <c r="G28" s="120"/>
      <c r="H28" s="121"/>
      <c r="I28" s="122"/>
      <c r="J28" s="123"/>
      <c r="K28" s="122"/>
      <c r="L28" s="123"/>
    </row>
    <row r="29" spans="1:12" ht="15">
      <c r="A29" s="86"/>
      <c r="B29" s="87"/>
      <c r="C29" s="88"/>
      <c r="D29" s="89"/>
      <c r="E29" s="30"/>
      <c r="F29" s="32"/>
      <c r="G29" s="120"/>
      <c r="H29" s="121"/>
      <c r="I29" s="122"/>
      <c r="J29" s="123"/>
      <c r="K29" s="122"/>
      <c r="L29" s="123"/>
    </row>
    <row r="30" spans="1:12" ht="15">
      <c r="A30" s="86"/>
      <c r="B30" s="87"/>
      <c r="C30" s="88"/>
      <c r="D30" s="89"/>
      <c r="E30" s="30"/>
      <c r="F30" s="32"/>
      <c r="G30" s="120"/>
      <c r="H30" s="121"/>
      <c r="I30" s="122"/>
      <c r="J30" s="123"/>
      <c r="K30" s="122"/>
      <c r="L30" s="123"/>
    </row>
    <row r="31" spans="1:12" ht="15">
      <c r="A31" s="124"/>
      <c r="B31" s="87"/>
      <c r="C31" s="88"/>
      <c r="D31" s="89"/>
      <c r="E31" s="30"/>
      <c r="F31" s="32"/>
      <c r="G31" s="120"/>
      <c r="H31" s="121"/>
      <c r="I31" s="122"/>
      <c r="J31" s="123"/>
      <c r="K31" s="122"/>
      <c r="L31" s="123"/>
    </row>
    <row r="32" spans="1:12" ht="15">
      <c r="A32" s="124"/>
      <c r="B32" s="87"/>
      <c r="C32" s="88"/>
      <c r="D32" s="89"/>
      <c r="E32" s="30"/>
      <c r="F32" s="32"/>
      <c r="G32" s="120"/>
      <c r="H32" s="121"/>
      <c r="I32" s="122"/>
      <c r="J32" s="123"/>
      <c r="K32" s="122"/>
      <c r="L32" s="123"/>
    </row>
    <row r="33" spans="1:12" ht="15">
      <c r="A33" s="124"/>
      <c r="B33" s="87"/>
      <c r="C33" s="88"/>
      <c r="D33" s="89"/>
      <c r="E33" s="30"/>
      <c r="F33" s="32"/>
      <c r="G33" s="120"/>
      <c r="H33" s="121"/>
      <c r="I33" s="122"/>
      <c r="J33" s="123"/>
      <c r="K33" s="122"/>
      <c r="L33" s="123"/>
    </row>
    <row r="34" spans="1:12" ht="15.75">
      <c r="A34" s="124"/>
      <c r="B34" s="87"/>
      <c r="C34" s="88"/>
      <c r="D34" s="89"/>
      <c r="E34" s="30"/>
      <c r="F34" s="31"/>
      <c r="G34" s="120"/>
      <c r="H34" s="121"/>
      <c r="I34" s="122"/>
      <c r="J34" s="123"/>
      <c r="K34" s="122"/>
      <c r="L34" s="123"/>
    </row>
    <row r="35" spans="1:12" ht="15.75">
      <c r="A35" s="124"/>
      <c r="B35" s="87"/>
      <c r="C35" s="88"/>
      <c r="D35" s="89"/>
      <c r="E35" s="30"/>
      <c r="F35" s="31"/>
      <c r="G35" s="120"/>
      <c r="H35" s="121"/>
      <c r="I35" s="122"/>
      <c r="J35" s="123"/>
      <c r="K35" s="122"/>
      <c r="L35" s="123"/>
    </row>
    <row r="36" spans="1:12" ht="16.5" thickBot="1">
      <c r="A36" s="124"/>
      <c r="B36" s="87"/>
      <c r="C36" s="88"/>
      <c r="D36" s="89"/>
      <c r="E36" s="30"/>
      <c r="F36" s="31"/>
      <c r="G36" s="138"/>
      <c r="H36" s="139"/>
      <c r="I36" s="140"/>
      <c r="J36" s="141"/>
      <c r="K36" s="140"/>
      <c r="L36" s="141"/>
    </row>
    <row r="37" spans="1:12" ht="16.5" thickBot="1">
      <c r="A37" s="124"/>
      <c r="B37" s="87"/>
      <c r="C37" s="88"/>
      <c r="D37" s="89"/>
      <c r="E37" s="38"/>
      <c r="F37" s="39"/>
      <c r="G37" s="170" t="s">
        <v>45</v>
      </c>
      <c r="H37" s="171"/>
      <c r="I37" s="125">
        <f>IF(SUM(I27:I36)=0,"",(MIN(I27:I36)))</f>
      </c>
      <c r="J37" s="126"/>
      <c r="K37" s="127"/>
      <c r="L37" s="128"/>
    </row>
    <row r="38" spans="1:12" ht="15.75">
      <c r="A38" s="129" t="s">
        <v>45</v>
      </c>
      <c r="B38" s="130"/>
      <c r="C38" s="130"/>
      <c r="D38" s="131"/>
      <c r="E38" s="66">
        <f>IF(SUM(E15:E37)=0,"",(MIN(E15:E37)))</f>
      </c>
      <c r="F38" s="39"/>
      <c r="G38" s="132" t="s">
        <v>46</v>
      </c>
      <c r="H38" s="133"/>
      <c r="I38" s="134">
        <f>IF(SUM(I27:I36)=0,"",(MAX(I27:I36)))</f>
      </c>
      <c r="J38" s="135"/>
      <c r="K38" s="136"/>
      <c r="L38" s="137"/>
    </row>
    <row r="39" spans="1:12" ht="15">
      <c r="A39" s="158" t="s">
        <v>46</v>
      </c>
      <c r="B39" s="159"/>
      <c r="C39" s="159"/>
      <c r="D39" s="160"/>
      <c r="E39" s="66">
        <f>IF(SUM(E15:E37)=0,"",(MAX(E15:E37)))</f>
      </c>
      <c r="F39" s="23"/>
      <c r="G39" s="132" t="s">
        <v>47</v>
      </c>
      <c r="H39" s="133"/>
      <c r="I39" s="161"/>
      <c r="J39" s="162"/>
      <c r="K39" s="163">
        <f>IF(SUM(K27:K36)=0,"",(SUM(K27:K36)))</f>
      </c>
      <c r="L39" s="164"/>
    </row>
    <row r="40" spans="1:12" ht="15">
      <c r="A40" s="158" t="s">
        <v>48</v>
      </c>
      <c r="B40" s="159"/>
      <c r="C40" s="159"/>
      <c r="D40" s="160"/>
      <c r="E40" s="67">
        <f>IF(SUM(E15:E37)=0,"",(AVERAGE(E15:E37)))</f>
      </c>
      <c r="F40" s="23"/>
      <c r="G40" s="165" t="s">
        <v>49</v>
      </c>
      <c r="H40" s="166"/>
      <c r="I40" s="166"/>
      <c r="J40" s="167"/>
      <c r="K40" s="168">
        <f>IF(SUM(I27:K36)=0,"",(((I27*K27)+(I28*K28)+(I29*K29)+(I30*K30)+(I31*K31)+(I32*K32)+(I33*K33)+(I34*K34)+(I35*K35)+(I36*K36))/K39))</f>
      </c>
      <c r="L40" s="169"/>
    </row>
    <row r="41" spans="1:12" ht="15.75">
      <c r="A41" s="153"/>
      <c r="B41" s="153"/>
      <c r="C41" s="153"/>
      <c r="D41" s="153"/>
      <c r="E41" s="40"/>
      <c r="F41" s="23"/>
      <c r="G41" s="41"/>
      <c r="H41" s="24"/>
      <c r="I41" s="19"/>
      <c r="J41" s="35"/>
      <c r="K41" s="35"/>
      <c r="L41" s="36"/>
    </row>
    <row r="42" spans="1:12" ht="15">
      <c r="A42" s="154" t="s">
        <v>73</v>
      </c>
      <c r="B42" s="154"/>
      <c r="C42" s="154"/>
      <c r="D42" s="154"/>
      <c r="E42" s="154"/>
      <c r="F42" s="154"/>
      <c r="G42" s="154"/>
      <c r="H42" s="154"/>
      <c r="I42" s="154"/>
      <c r="J42" s="42"/>
      <c r="K42" s="35"/>
      <c r="L42" s="36"/>
    </row>
    <row r="43" spans="1:12" ht="30" customHeight="1">
      <c r="A43" s="154"/>
      <c r="B43" s="154"/>
      <c r="C43" s="154"/>
      <c r="D43" s="154"/>
      <c r="E43" s="154"/>
      <c r="F43" s="154"/>
      <c r="G43" s="154"/>
      <c r="H43" s="154"/>
      <c r="I43" s="154"/>
      <c r="J43" s="42"/>
      <c r="K43" s="35"/>
      <c r="L43" s="36"/>
    </row>
    <row r="44" spans="1:12" ht="15">
      <c r="A44" s="154" t="s">
        <v>69</v>
      </c>
      <c r="B44" s="154"/>
      <c r="C44" s="154"/>
      <c r="D44" s="154"/>
      <c r="E44" s="154"/>
      <c r="F44" s="154"/>
      <c r="G44" s="154"/>
      <c r="H44" s="154"/>
      <c r="I44" s="154"/>
      <c r="J44" s="35"/>
      <c r="K44" s="35"/>
      <c r="L44" s="36"/>
    </row>
    <row r="45" spans="1:12" ht="15">
      <c r="A45" s="154"/>
      <c r="B45" s="154"/>
      <c r="C45" s="154"/>
      <c r="D45" s="154"/>
      <c r="E45" s="154"/>
      <c r="F45" s="154"/>
      <c r="G45" s="154"/>
      <c r="H45" s="154"/>
      <c r="I45" s="154"/>
      <c r="J45" s="35"/>
      <c r="K45" s="35"/>
      <c r="L45" s="36"/>
    </row>
    <row r="46" spans="1:12" ht="21" customHeight="1">
      <c r="A46" s="43"/>
      <c r="B46" s="155"/>
      <c r="C46" s="155"/>
      <c r="D46" s="155"/>
      <c r="E46" s="44"/>
      <c r="F46" s="156"/>
      <c r="G46" s="156"/>
      <c r="H46" s="45"/>
      <c r="I46" s="46"/>
      <c r="J46" s="35"/>
      <c r="K46" s="35"/>
      <c r="L46" s="36"/>
    </row>
    <row r="47" spans="1:12" ht="15">
      <c r="A47" s="47"/>
      <c r="B47" s="157" t="s">
        <v>51</v>
      </c>
      <c r="C47" s="157"/>
      <c r="D47" s="157"/>
      <c r="E47" s="44"/>
      <c r="F47" s="144" t="s">
        <v>52</v>
      </c>
      <c r="G47" s="144"/>
      <c r="H47" s="47"/>
      <c r="I47" s="47"/>
      <c r="J47" s="35"/>
      <c r="K47" s="35"/>
      <c r="L47" s="36"/>
    </row>
    <row r="48" spans="1:12" ht="15">
      <c r="A48" s="48"/>
      <c r="B48" s="48"/>
      <c r="C48" s="48"/>
      <c r="D48" s="48"/>
      <c r="E48" s="44"/>
      <c r="F48" s="49"/>
      <c r="G48" s="50"/>
      <c r="H48" s="45"/>
      <c r="I48" s="51"/>
      <c r="J48" s="35"/>
      <c r="K48" s="35"/>
      <c r="L48" s="36"/>
    </row>
    <row r="49" spans="1:12" ht="15">
      <c r="A49" s="52" t="s">
        <v>72</v>
      </c>
      <c r="B49" s="48"/>
      <c r="C49" s="48"/>
      <c r="D49" s="48"/>
      <c r="E49" s="44"/>
      <c r="F49" s="49"/>
      <c r="G49" s="50"/>
      <c r="H49" s="45"/>
      <c r="I49" s="51"/>
      <c r="J49" s="35"/>
      <c r="K49" s="35"/>
      <c r="L49" s="36"/>
    </row>
    <row r="50" spans="1:12" ht="15">
      <c r="A50" s="48"/>
      <c r="B50" s="48"/>
      <c r="C50" s="48"/>
      <c r="D50" s="48"/>
      <c r="E50" s="44"/>
      <c r="F50" s="49"/>
      <c r="G50" s="50"/>
      <c r="H50" s="45"/>
      <c r="I50" s="51"/>
      <c r="J50" s="35"/>
      <c r="K50" s="35"/>
      <c r="L50" s="36"/>
    </row>
    <row r="51" spans="1:12" ht="15">
      <c r="A51" s="52" t="s">
        <v>71</v>
      </c>
      <c r="B51" s="48"/>
      <c r="C51" s="48"/>
      <c r="D51" s="48"/>
      <c r="E51" s="44"/>
      <c r="F51" s="49"/>
      <c r="G51" s="50"/>
      <c r="H51" s="45"/>
      <c r="I51" s="51"/>
      <c r="J51" s="35"/>
      <c r="K51" s="35"/>
      <c r="L51" s="36"/>
    </row>
    <row r="52" spans="1:12" ht="15">
      <c r="A52" s="48"/>
      <c r="B52" s="48"/>
      <c r="C52" s="48"/>
      <c r="D52" s="48"/>
      <c r="E52" s="44"/>
      <c r="F52" s="49"/>
      <c r="G52" s="50"/>
      <c r="H52" s="45"/>
      <c r="I52" s="51"/>
      <c r="J52" s="35"/>
      <c r="K52" s="35"/>
      <c r="L52" s="36"/>
    </row>
    <row r="53" spans="1:12" ht="15">
      <c r="A53" s="53" t="s">
        <v>53</v>
      </c>
      <c r="B53" s="43"/>
      <c r="C53" s="51"/>
      <c r="D53" s="142"/>
      <c r="E53" s="142"/>
      <c r="F53" s="142"/>
      <c r="G53" s="143"/>
      <c r="H53" s="143"/>
      <c r="J53" s="151"/>
      <c r="K53" s="151"/>
      <c r="L53" s="36"/>
    </row>
    <row r="54" spans="1:12" ht="15">
      <c r="A54" s="47"/>
      <c r="B54" s="43"/>
      <c r="C54" s="54"/>
      <c r="D54" s="152" t="s">
        <v>54</v>
      </c>
      <c r="E54" s="152"/>
      <c r="F54" s="152"/>
      <c r="G54" s="172"/>
      <c r="H54" s="172"/>
      <c r="J54" s="152" t="s">
        <v>22</v>
      </c>
      <c r="K54" s="152"/>
      <c r="L54" s="3"/>
    </row>
    <row r="55" spans="1:12" ht="15.75">
      <c r="A55" s="54" t="s">
        <v>55</v>
      </c>
      <c r="B55" s="54"/>
      <c r="C55" s="54"/>
      <c r="D55" s="54"/>
      <c r="E55" s="44"/>
      <c r="F55" s="49"/>
      <c r="G55" s="50"/>
      <c r="H55" s="45"/>
      <c r="I55" s="51"/>
      <c r="J55" s="35"/>
      <c r="K55" s="35"/>
      <c r="L55" s="55"/>
    </row>
    <row r="56" spans="1:12" ht="15.75">
      <c r="A56" s="5"/>
      <c r="B56" s="5"/>
      <c r="C56" s="5"/>
      <c r="D56" s="5"/>
      <c r="E56" s="56"/>
      <c r="F56" s="57"/>
      <c r="G56" s="57"/>
      <c r="H56" s="57"/>
      <c r="I56" s="57"/>
      <c r="J56" s="57"/>
      <c r="K56" s="58"/>
      <c r="L56" s="59"/>
    </row>
    <row r="57" spans="1:12" ht="15.75">
      <c r="A57" s="5"/>
      <c r="B57" s="5"/>
      <c r="C57" s="5"/>
      <c r="D57" s="5"/>
      <c r="E57" s="60"/>
      <c r="F57" s="6"/>
      <c r="G57" s="57"/>
      <c r="H57" s="57"/>
      <c r="I57" s="57"/>
      <c r="J57" s="61"/>
      <c r="K57" s="62"/>
      <c r="L57" s="59"/>
    </row>
    <row r="58" spans="1:12" ht="15.75">
      <c r="A58" s="7"/>
      <c r="B58" s="7"/>
      <c r="C58" s="7"/>
      <c r="D58" s="6"/>
      <c r="E58" s="6"/>
      <c r="F58" s="63"/>
      <c r="G58" s="64"/>
      <c r="H58" s="65"/>
      <c r="I58" s="65"/>
      <c r="J58" s="58"/>
      <c r="K58" s="58"/>
      <c r="L58" s="62"/>
    </row>
    <row r="59" spans="1:12" ht="15.75">
      <c r="A59" s="7"/>
      <c r="B59" s="7"/>
      <c r="C59" s="7"/>
      <c r="D59" s="6"/>
      <c r="E59" s="6"/>
      <c r="F59" s="63"/>
      <c r="G59" s="64"/>
      <c r="H59" s="65"/>
      <c r="I59" s="65"/>
      <c r="J59" s="58"/>
      <c r="K59" s="58"/>
      <c r="L59" s="68" t="s">
        <v>58</v>
      </c>
    </row>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sheetData>
  <sheetProtection/>
  <mergeCells count="126">
    <mergeCell ref="J53:K53"/>
    <mergeCell ref="J54:K54"/>
    <mergeCell ref="D53:H53"/>
    <mergeCell ref="D54:H54"/>
    <mergeCell ref="A41:D41"/>
    <mergeCell ref="A42:I43"/>
    <mergeCell ref="A44:I45"/>
    <mergeCell ref="B46:D46"/>
    <mergeCell ref="F46:G46"/>
    <mergeCell ref="B47:D47"/>
    <mergeCell ref="F47:G47"/>
    <mergeCell ref="A39:D39"/>
    <mergeCell ref="G39:H39"/>
    <mergeCell ref="I39:J39"/>
    <mergeCell ref="K39:L39"/>
    <mergeCell ref="A40:D40"/>
    <mergeCell ref="G40:J40"/>
    <mergeCell ref="K40:L40"/>
    <mergeCell ref="A37:B37"/>
    <mergeCell ref="C37:D37"/>
    <mergeCell ref="G37:H37"/>
    <mergeCell ref="I37:J37"/>
    <mergeCell ref="K37:L37"/>
    <mergeCell ref="A38:D38"/>
    <mergeCell ref="G38:H38"/>
    <mergeCell ref="I38:J38"/>
    <mergeCell ref="K38:L38"/>
    <mergeCell ref="A35:B35"/>
    <mergeCell ref="C35:D35"/>
    <mergeCell ref="G35:H35"/>
    <mergeCell ref="I35:J35"/>
    <mergeCell ref="K35:L35"/>
    <mergeCell ref="A36:B36"/>
    <mergeCell ref="C36:D36"/>
    <mergeCell ref="G36:H36"/>
    <mergeCell ref="I36:J36"/>
    <mergeCell ref="K36:L36"/>
    <mergeCell ref="A33:B33"/>
    <mergeCell ref="C33:D33"/>
    <mergeCell ref="G33:H33"/>
    <mergeCell ref="I33:J33"/>
    <mergeCell ref="K33:L33"/>
    <mergeCell ref="A34:B34"/>
    <mergeCell ref="C34:D34"/>
    <mergeCell ref="G34:H34"/>
    <mergeCell ref="I34:J34"/>
    <mergeCell ref="K34:L34"/>
    <mergeCell ref="A31:B31"/>
    <mergeCell ref="C31:D31"/>
    <mergeCell ref="G31:H31"/>
    <mergeCell ref="I31:J31"/>
    <mergeCell ref="K31:L31"/>
    <mergeCell ref="A32:B32"/>
    <mergeCell ref="C32:D32"/>
    <mergeCell ref="G32:H32"/>
    <mergeCell ref="I32:J32"/>
    <mergeCell ref="K32:L32"/>
    <mergeCell ref="A29:B29"/>
    <mergeCell ref="C29:D29"/>
    <mergeCell ref="G29:H29"/>
    <mergeCell ref="I29:J29"/>
    <mergeCell ref="K29:L29"/>
    <mergeCell ref="A30:B30"/>
    <mergeCell ref="C30:D30"/>
    <mergeCell ref="G30:H30"/>
    <mergeCell ref="I30:J30"/>
    <mergeCell ref="K30:L30"/>
    <mergeCell ref="A27:B27"/>
    <mergeCell ref="C27:D27"/>
    <mergeCell ref="G27:H27"/>
    <mergeCell ref="I27:J27"/>
    <mergeCell ref="K27:L27"/>
    <mergeCell ref="A28:B28"/>
    <mergeCell ref="C28:D28"/>
    <mergeCell ref="G28:H28"/>
    <mergeCell ref="I28:J28"/>
    <mergeCell ref="K28:L28"/>
    <mergeCell ref="A24:B24"/>
    <mergeCell ref="C24:D24"/>
    <mergeCell ref="I24:K24"/>
    <mergeCell ref="A25:B25"/>
    <mergeCell ref="C25:D25"/>
    <mergeCell ref="A26:B26"/>
    <mergeCell ref="C26:D26"/>
    <mergeCell ref="G26:H26"/>
    <mergeCell ref="I26:J26"/>
    <mergeCell ref="K26:L26"/>
    <mergeCell ref="A21:B21"/>
    <mergeCell ref="C21:D21"/>
    <mergeCell ref="A22:B22"/>
    <mergeCell ref="C22:D22"/>
    <mergeCell ref="K22:L22"/>
    <mergeCell ref="A23:B23"/>
    <mergeCell ref="C23:D23"/>
    <mergeCell ref="K23:L23"/>
    <mergeCell ref="A18:B18"/>
    <mergeCell ref="C18:D18"/>
    <mergeCell ref="K18:L18"/>
    <mergeCell ref="A19:B19"/>
    <mergeCell ref="C19:D19"/>
    <mergeCell ref="A20:B20"/>
    <mergeCell ref="C20:D20"/>
    <mergeCell ref="A16:B16"/>
    <mergeCell ref="C16:D16"/>
    <mergeCell ref="A17:B17"/>
    <mergeCell ref="C17:D17"/>
    <mergeCell ref="K17:L17"/>
    <mergeCell ref="B7:C7"/>
    <mergeCell ref="D7:H7"/>
    <mergeCell ref="K7:L7"/>
    <mergeCell ref="B8:C8"/>
    <mergeCell ref="D8:H8"/>
    <mergeCell ref="A12:B14"/>
    <mergeCell ref="C12:D14"/>
    <mergeCell ref="E12:E14"/>
    <mergeCell ref="G13:J15"/>
    <mergeCell ref="A15:B15"/>
    <mergeCell ref="A3:L3"/>
    <mergeCell ref="F4:G4"/>
    <mergeCell ref="B5:C5"/>
    <mergeCell ref="D5:H5"/>
    <mergeCell ref="K5:L5"/>
    <mergeCell ref="B6:C6"/>
    <mergeCell ref="D6:H6"/>
    <mergeCell ref="K6:L6"/>
    <mergeCell ref="C15:D1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Voluntary Monthly Distribution System Reporting Form</dc:title>
  <dc:subject/>
  <dc:creator/>
  <cp:keywords/>
  <dc:description/>
  <cp:lastModifiedBy/>
  <dcterms:created xsi:type="dcterms:W3CDTF">2006-09-16T00:00:00Z</dcterms:created>
  <dcterms:modified xsi:type="dcterms:W3CDTF">2011-08-16T16:55:43Z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rget Audience Gro">
    <vt:lpwstr/>
  </property>
  <property fmtid="{D5CDD505-2E9C-101B-9397-08002B2CF9AE}" pid="4" name="HealthPubTopi">
    <vt:lpwstr/>
  </property>
  <property fmtid="{D5CDD505-2E9C-101B-9397-08002B2CF9AE}" pid="5" name="Publication Ty">
    <vt:lpwstr/>
  </property>
  <property fmtid="{D5CDD505-2E9C-101B-9397-08002B2CF9AE}" pid="6" name="PublishingContactNa">
    <vt:lpwstr/>
  </property>
  <property fmtid="{D5CDD505-2E9C-101B-9397-08002B2CF9AE}" pid="7" name="ContentTy">
    <vt:lpwstr>CDPH Document</vt:lpwstr>
  </property>
  <property fmtid="{D5CDD505-2E9C-101B-9397-08002B2CF9AE}" pid="8" name="Langua">
    <vt:lpwstr>English</vt:lpwstr>
  </property>
  <property fmtid="{D5CDD505-2E9C-101B-9397-08002B2CF9AE}" pid="9" name="Topi">
    <vt:lpwstr/>
  </property>
  <property fmtid="{D5CDD505-2E9C-101B-9397-08002B2CF9AE}" pid="10" name="Abstra">
    <vt:lpwstr/>
  </property>
  <property fmtid="{D5CDD505-2E9C-101B-9397-08002B2CF9AE}" pid="11" name="Reading Lev">
    <vt:lpwstr/>
  </property>
  <property fmtid="{D5CDD505-2E9C-101B-9397-08002B2CF9AE}" pid="12" name="Organizati">
    <vt:lpwstr>322</vt:lpwstr>
  </property>
  <property fmtid="{D5CDD505-2E9C-101B-9397-08002B2CF9AE}" pid="13" name="N">
    <vt:lpwstr/>
  </property>
  <property fmtid="{D5CDD505-2E9C-101B-9397-08002B2CF9AE}" pid="14" name="display_urn:schemas-microsoft-com:office:office#Edit">
    <vt:lpwstr>System Account</vt:lpwstr>
  </property>
  <property fmtid="{D5CDD505-2E9C-101B-9397-08002B2CF9AE}" pid="15" name="xd_Signatu">
    <vt:lpwstr/>
  </property>
  <property fmtid="{D5CDD505-2E9C-101B-9397-08002B2CF9AE}" pid="16" name="TemplateU">
    <vt:lpwstr/>
  </property>
  <property fmtid="{D5CDD505-2E9C-101B-9397-08002B2CF9AE}" pid="17" name="xd_Prog">
    <vt:lpwstr/>
  </property>
  <property fmtid="{D5CDD505-2E9C-101B-9397-08002B2CF9AE}" pid="18" name="PublishingStartDa">
    <vt:lpwstr/>
  </property>
  <property fmtid="{D5CDD505-2E9C-101B-9397-08002B2CF9AE}" pid="19" name="PublishingExpirationDa">
    <vt:lpwstr/>
  </property>
  <property fmtid="{D5CDD505-2E9C-101B-9397-08002B2CF9AE}" pid="20" name="display_urn:schemas-microsoft-com:office:office#Auth">
    <vt:lpwstr>System Account</vt:lpwstr>
  </property>
  <property fmtid="{D5CDD505-2E9C-101B-9397-08002B2CF9AE}" pid="21" name="_SourceU">
    <vt:lpwstr/>
  </property>
  <property fmtid="{D5CDD505-2E9C-101B-9397-08002B2CF9AE}" pid="22" name="_SharedFileInd">
    <vt:lpwstr/>
  </property>
</Properties>
</file>