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waterboards-my.sharepoint.com/personal/tong_yin_waterboards_ca_gov/Documents/Lake Merritt/Data Analysis/"/>
    </mc:Choice>
  </mc:AlternateContent>
  <xr:revisionPtr revIDLastSave="1" documentId="8_{35AD590B-EE06-4E8A-AC4C-6E3CB0635FF5}" xr6:coauthVersionLast="47" xr6:coauthVersionMax="47" xr10:uidLastSave="{ACC01293-6DCA-4DCB-83DE-9FCA8F467EE6}"/>
  <bookViews>
    <workbookView xWindow="-28920" yWindow="-1965" windowWidth="29040" windowHeight="17520" tabRatio="531" xr2:uid="{19CC411A-6EB0-4D5B-BC4A-22690AD45B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<sst xmlns="http://schemas.openxmlformats.org/spreadsheetml/2006/main" count="234" uniqueCount="65">
  <si>
    <t>SWAMP Station Code</t>
  </si>
  <si>
    <t>Waterbody</t>
  </si>
  <si>
    <t>Date</t>
  </si>
  <si>
    <t>Station Name</t>
  </si>
  <si>
    <t>Name</t>
  </si>
  <si>
    <t>DOC (mg/L)</t>
  </si>
  <si>
    <t>TOC (mg/L)</t>
  </si>
  <si>
    <t>BOD (mg/L)</t>
  </si>
  <si>
    <t>Ammonia as N,Total (mg/L)</t>
  </si>
  <si>
    <t>Nitrate + Nitrite as N (mg/L)</t>
  </si>
  <si>
    <t>TKN (mg/L)</t>
  </si>
  <si>
    <t>TN Lab calc (mg/L)</t>
  </si>
  <si>
    <t>Orthophosphate (mg/L)</t>
  </si>
  <si>
    <t>Phosphorus as P,Total (mg/L)</t>
  </si>
  <si>
    <t>Dissolved Oxygen (mg/L)</t>
  </si>
  <si>
    <t>Oxygen Saturation (%)</t>
  </si>
  <si>
    <t>pH</t>
  </si>
  <si>
    <t>SpCond (µS/cm)</t>
  </si>
  <si>
    <t>Temp (°C)</t>
  </si>
  <si>
    <t>204LME450</t>
  </si>
  <si>
    <t>Lake Merritt</t>
  </si>
  <si>
    <t>City/Lake Tech Station 1</t>
  </si>
  <si>
    <t>Station 1</t>
  </si>
  <si>
    <t>204LME600</t>
  </si>
  <si>
    <t>City/Lake Tech Station 2</t>
  </si>
  <si>
    <t>Station 2</t>
  </si>
  <si>
    <t>204LME575</t>
  </si>
  <si>
    <t>City/Lake Tech Station 3 </t>
  </si>
  <si>
    <t>Station 3</t>
  </si>
  <si>
    <t>204LME500</t>
  </si>
  <si>
    <t>WB-Station A</t>
  </si>
  <si>
    <t>WB Station A</t>
  </si>
  <si>
    <t>204LME550</t>
  </si>
  <si>
    <t>WB-Station B</t>
  </si>
  <si>
    <t>WB Station B</t>
  </si>
  <si>
    <t>204LMC800</t>
  </si>
  <si>
    <t>Lake Merritt Channel</t>
  </si>
  <si>
    <t>Estuary Channel near 10th</t>
  </si>
  <si>
    <t>LM Channel</t>
  </si>
  <si>
    <t>204LME200</t>
  </si>
  <si>
    <t>Rocky Shore near Nature Center</t>
  </si>
  <si>
    <t>RNC Shore</t>
  </si>
  <si>
    <t>204LME300</t>
  </si>
  <si>
    <t>Cove near East 18th St Runoff</t>
  </si>
  <si>
    <t>18th St Shore</t>
  </si>
  <si>
    <t>204LME055</t>
  </si>
  <si>
    <t>Trestle Glen Arm Entrance</t>
  </si>
  <si>
    <t>Trestle Glen Arm</t>
  </si>
  <si>
    <t>204GLE005</t>
  </si>
  <si>
    <t>Glen Echo</t>
  </si>
  <si>
    <t xml:space="preserve">Glen Echo Arm Entrance </t>
  </si>
  <si>
    <t>Glen Echo Creek</t>
  </si>
  <si>
    <t>204GLE100</t>
  </si>
  <si>
    <t xml:space="preserve">Glen Echo </t>
  </si>
  <si>
    <t>Rockridge Quarry</t>
  </si>
  <si>
    <t>Pleasant Valley Creek</t>
  </si>
  <si>
    <t>Wildwood Creek</t>
  </si>
  <si>
    <t>Wildwood Creek SD</t>
  </si>
  <si>
    <t>-</t>
  </si>
  <si>
    <t>Manhole</t>
  </si>
  <si>
    <t xml:space="preserve">Storm Drain </t>
  </si>
  <si>
    <t>Pleasant Valley Creek Manhole</t>
  </si>
  <si>
    <t>Analyte NOT DETECTED at or above the Reporting Limit (or Method Detection Limit when listed)</t>
  </si>
  <si>
    <t>NOTES:</t>
  </si>
  <si>
    <t>Anayte DETECTED above the Method Detection Limit but below the Reporting Limit; result is estimated.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</si>
</sst>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0"/>
      <color indexed="8"/>
      <name val="Arial"/>
      <family val="2"/>
    </font>
    <font>
      <b/>
      <sz val="10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rial"/>
      <family val="2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178">
    <xf numFmtId="0" fontId="0" fillId="0" borderId="0" xfId="0"/>
    <xf numFmtId="14" fontId="2" fillId="0" borderId="1" xfId="1" applyNumberFormat="1" applyFont="1" applyBorder="1" applyAlignment="1">
      <alignment horizontal="center" vertical="center" wrapText="1"/>
    </xf>
    <xf numFmtId="14" fontId="2" fillId="0" borderId="2" xfId="1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2" fontId="2" fillId="0" borderId="2" xfId="3" applyNumberFormat="1" applyFont="1" applyBorder="1" applyAlignment="1">
      <alignment horizontal="center" vertical="center" wrapText="1"/>
    </xf>
    <xf numFmtId="2" fontId="2" fillId="0" borderId="1" xfId="3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3" applyNumberFormat="1" applyFont="1" applyBorder="1" applyAlignment="1">
      <alignment horizontal="center" vertical="center"/>
    </xf>
    <xf numFmtId="2" fontId="5" fillId="0" borderId="1" xfId="3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4" applyNumberFormat="1" applyFont="1" applyBorder="1" applyAlignment="1">
      <alignment horizontal="center"/>
    </xf>
    <xf numFmtId="165" fontId="5" fillId="0" borderId="1" xfId="4" applyNumberFormat="1" applyFont="1" applyBorder="1" applyAlignment="1">
      <alignment horizontal="center"/>
    </xf>
    <xf numFmtId="1" fontId="5" fillId="0" borderId="1" xfId="4" applyNumberFormat="1" applyFont="1" applyBorder="1" applyAlignment="1">
      <alignment horizontal="center"/>
    </xf>
    <xf numFmtId="164" fontId="2" fillId="2" borderId="1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5" fillId="0" borderId="1" xfId="3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6" fontId="5" fillId="0" borderId="1" xfId="3" applyNumberFormat="1" applyFont="1" applyBorder="1" applyAlignment="1">
      <alignment horizontal="center" vertical="center"/>
    </xf>
    <xf numFmtId="0" fontId="5" fillId="0" borderId="1" xfId="0" applyFont="1" applyBorder="1"/>
    <xf numFmtId="164" fontId="6" fillId="0" borderId="1" xfId="3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2" applyNumberFormat="1" applyFont="1" applyBorder="1" applyAlignment="1">
      <alignment horizontal="center" wrapText="1"/>
    </xf>
    <xf numFmtId="165" fontId="5" fillId="0" borderId="1" xfId="2" applyNumberFormat="1" applyFont="1" applyBorder="1" applyAlignment="1">
      <alignment horizontal="center" wrapText="1"/>
    </xf>
    <xf numFmtId="1" fontId="5" fillId="0" borderId="1" xfId="2" applyNumberFormat="1" applyFont="1" applyBorder="1" applyAlignment="1">
      <alignment horizontal="center" wrapText="1"/>
    </xf>
    <xf numFmtId="2" fontId="5" fillId="0" borderId="1" xfId="2" quotePrefix="1" applyNumberFormat="1" applyFont="1" applyBorder="1" applyAlignment="1">
      <alignment horizontal="center"/>
    </xf>
    <xf numFmtId="165" fontId="5" fillId="0" borderId="1" xfId="3" applyNumberFormat="1" applyFont="1" applyBorder="1" applyAlignment="1">
      <alignment horizontal="center"/>
    </xf>
    <xf numFmtId="2" fontId="5" fillId="0" borderId="1" xfId="3" applyNumberFormat="1" applyFont="1" applyBorder="1" applyAlignment="1">
      <alignment horizontal="center"/>
    </xf>
    <xf numFmtId="1" fontId="5" fillId="0" borderId="1" xfId="3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4" fontId="5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vertical="center"/>
    </xf>
    <xf numFmtId="165" fontId="5" fillId="0" borderId="6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165" fontId="5" fillId="0" borderId="6" xfId="3" applyNumberFormat="1" applyFont="1" applyBorder="1" applyAlignment="1">
      <alignment horizontal="center" vertical="center"/>
    </xf>
    <xf numFmtId="2" fontId="5" fillId="0" borderId="6" xfId="2" quotePrefix="1" applyNumberFormat="1" applyFont="1" applyBorder="1" applyAlignment="1">
      <alignment horizontal="center"/>
    </xf>
    <xf numFmtId="165" fontId="5" fillId="0" borderId="6" xfId="3" applyNumberFormat="1" applyFont="1" applyBorder="1" applyAlignment="1">
      <alignment horizontal="center"/>
    </xf>
    <xf numFmtId="2" fontId="5" fillId="0" borderId="6" xfId="3" applyNumberFormat="1" applyFont="1" applyBorder="1" applyAlignment="1">
      <alignment horizontal="center"/>
    </xf>
    <xf numFmtId="1" fontId="5" fillId="0" borderId="6" xfId="3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4" fontId="5" fillId="0" borderId="8" xfId="0" applyNumberFormat="1" applyFont="1" applyBorder="1" applyAlignment="1">
      <alignment horizontal="left"/>
    </xf>
    <xf numFmtId="0" fontId="5" fillId="0" borderId="8" xfId="0" applyFont="1" applyBorder="1" applyAlignment="1">
      <alignment vertical="center"/>
    </xf>
    <xf numFmtId="165" fontId="5" fillId="0" borderId="8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5" fillId="0" borderId="8" xfId="3" applyNumberFormat="1" applyFont="1" applyBorder="1" applyAlignment="1">
      <alignment horizontal="center" vertical="center"/>
    </xf>
    <xf numFmtId="2" fontId="5" fillId="0" borderId="8" xfId="3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5" fillId="0" borderId="8" xfId="2" applyNumberFormat="1" applyFont="1" applyBorder="1" applyAlignment="1">
      <alignment horizontal="center" wrapText="1"/>
    </xf>
    <xf numFmtId="165" fontId="5" fillId="0" borderId="8" xfId="2" applyNumberFormat="1" applyFont="1" applyBorder="1" applyAlignment="1">
      <alignment horizontal="center" wrapText="1"/>
    </xf>
    <xf numFmtId="1" fontId="5" fillId="0" borderId="8" xfId="2" applyNumberFormat="1" applyFont="1" applyBorder="1" applyAlignment="1">
      <alignment horizontal="center" wrapText="1"/>
    </xf>
    <xf numFmtId="164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2" xfId="3" applyFont="1" applyBorder="1" applyAlignment="1">
      <alignment horizontal="left"/>
    </xf>
    <xf numFmtId="20" fontId="5" fillId="0" borderId="2" xfId="0" applyNumberFormat="1" applyFont="1" applyBorder="1" applyAlignment="1">
      <alignment horizontal="left"/>
    </xf>
    <xf numFmtId="14" fontId="5" fillId="0" borderId="2" xfId="3" applyNumberFormat="1" applyFont="1" applyBorder="1" applyAlignment="1">
      <alignment horizontal="left"/>
    </xf>
    <xf numFmtId="0" fontId="5" fillId="0" borderId="2" xfId="0" applyFont="1" applyBorder="1" applyAlignment="1">
      <alignment vertical="center"/>
    </xf>
    <xf numFmtId="165" fontId="5" fillId="0" borderId="2" xfId="1" applyNumberFormat="1" applyFont="1" applyBorder="1" applyAlignment="1">
      <alignment horizontal="center" vertical="center" wrapText="1"/>
    </xf>
    <xf numFmtId="14" fontId="5" fillId="3" borderId="2" xfId="1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2" fontId="5" fillId="0" borderId="2" xfId="3" applyNumberFormat="1" applyFont="1" applyBorder="1" applyAlignment="1">
      <alignment horizontal="center" vertical="center"/>
    </xf>
    <xf numFmtId="164" fontId="5" fillId="0" borderId="2" xfId="3" applyNumberFormat="1" applyFont="1" applyBorder="1" applyAlignment="1">
      <alignment horizontal="center" vertical="center"/>
    </xf>
    <xf numFmtId="165" fontId="5" fillId="0" borderId="2" xfId="3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5" fillId="0" borderId="1" xfId="3" applyFont="1" applyBorder="1" applyAlignment="1">
      <alignment horizontal="left"/>
    </xf>
    <xf numFmtId="20" fontId="5" fillId="0" borderId="1" xfId="0" applyNumberFormat="1" applyFont="1" applyBorder="1" applyAlignment="1">
      <alignment horizontal="left"/>
    </xf>
    <xf numFmtId="14" fontId="5" fillId="0" borderId="1" xfId="3" applyNumberFormat="1" applyFont="1" applyBorder="1" applyAlignment="1">
      <alignment horizontal="left"/>
    </xf>
    <xf numFmtId="165" fontId="5" fillId="0" borderId="1" xfId="1" applyNumberFormat="1" applyFont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165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/>
    </xf>
    <xf numFmtId="2" fontId="5" fillId="0" borderId="1" xfId="0" applyNumberFormat="1" applyFont="1" applyBorder="1" applyAlignment="1">
      <alignment vertical="center"/>
    </xf>
    <xf numFmtId="2" fontId="5" fillId="3" borderId="1" xfId="1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165" fontId="5" fillId="0" borderId="8" xfId="0" applyNumberFormat="1" applyFont="1" applyBorder="1" applyAlignment="1">
      <alignment horizontal="left" vertical="center" wrapText="1"/>
    </xf>
    <xf numFmtId="165" fontId="5" fillId="0" borderId="8" xfId="0" applyNumberFormat="1" applyFont="1" applyBorder="1" applyAlignment="1">
      <alignment horizontal="left"/>
    </xf>
    <xf numFmtId="14" fontId="5" fillId="0" borderId="8" xfId="3" applyNumberFormat="1" applyFont="1" applyBorder="1" applyAlignment="1">
      <alignment horizontal="left"/>
    </xf>
    <xf numFmtId="165" fontId="5" fillId="0" borderId="8" xfId="0" applyNumberFormat="1" applyFont="1" applyBorder="1" applyAlignment="1">
      <alignment vertical="center"/>
    </xf>
    <xf numFmtId="165" fontId="5" fillId="0" borderId="8" xfId="1" applyNumberFormat="1" applyFont="1" applyBorder="1" applyAlignment="1">
      <alignment horizontal="center" vertical="center" wrapText="1"/>
    </xf>
    <xf numFmtId="165" fontId="5" fillId="3" borderId="8" xfId="1" applyNumberFormat="1" applyFont="1" applyFill="1" applyBorder="1" applyAlignment="1">
      <alignment horizontal="center" vertical="center" wrapText="1"/>
    </xf>
    <xf numFmtId="165" fontId="5" fillId="3" borderId="8" xfId="0" applyNumberFormat="1" applyFont="1" applyFill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/>
    </xf>
    <xf numFmtId="164" fontId="5" fillId="0" borderId="11" xfId="3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left" vertical="center"/>
    </xf>
    <xf numFmtId="165" fontId="5" fillId="0" borderId="2" xfId="1" applyNumberFormat="1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/>
    </xf>
    <xf numFmtId="165" fontId="5" fillId="0" borderId="2" xfId="3" applyNumberFormat="1" applyFont="1" applyBorder="1" applyAlignment="1">
      <alignment horizontal="center"/>
    </xf>
    <xf numFmtId="2" fontId="5" fillId="0" borderId="2" xfId="3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left" vertical="center"/>
    </xf>
    <xf numFmtId="165" fontId="5" fillId="0" borderId="1" xfId="1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14" fontId="5" fillId="0" borderId="8" xfId="0" applyNumberFormat="1" applyFont="1" applyBorder="1" applyAlignment="1">
      <alignment horizontal="left" vertical="center"/>
    </xf>
    <xf numFmtId="0" fontId="5" fillId="0" borderId="8" xfId="0" applyFont="1" applyBorder="1"/>
    <xf numFmtId="165" fontId="5" fillId="0" borderId="8" xfId="1" applyNumberFormat="1" applyFont="1" applyBorder="1" applyAlignment="1">
      <alignment horizontal="center" wrapText="1"/>
    </xf>
    <xf numFmtId="14" fontId="5" fillId="3" borderId="8" xfId="1" applyNumberFormat="1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/>
    </xf>
    <xf numFmtId="2" fontId="5" fillId="0" borderId="8" xfId="3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1" xfId="1" applyNumberFormat="1" applyFont="1" applyBorder="1" applyAlignment="1">
      <alignment horizontal="left" wrapText="1"/>
    </xf>
    <xf numFmtId="164" fontId="5" fillId="0" borderId="8" xfId="3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5" fillId="0" borderId="12" xfId="3" applyFont="1" applyBorder="1" applyAlignment="1">
      <alignment horizontal="left"/>
    </xf>
    <xf numFmtId="164" fontId="5" fillId="0" borderId="0" xfId="3" applyNumberFormat="1" applyFont="1" applyAlignment="1">
      <alignment horizontal="left"/>
    </xf>
    <xf numFmtId="0" fontId="5" fillId="0" borderId="0" xfId="3" applyFont="1" applyBorder="1" applyAlignment="1">
      <alignment horizontal="left"/>
    </xf>
    <xf numFmtId="164" fontId="5" fillId="5" borderId="1" xfId="3" applyNumberFormat="1" applyFont="1" applyFill="1" applyBorder="1" applyAlignment="1">
      <alignment horizontal="center" vertical="center"/>
    </xf>
    <xf numFmtId="166" fontId="5" fillId="5" borderId="1" xfId="3" applyNumberFormat="1" applyFont="1" applyFill="1" applyBorder="1" applyAlignment="1">
      <alignment horizontal="center" vertical="center"/>
    </xf>
    <xf numFmtId="164" fontId="2" fillId="4" borderId="1" xfId="3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6" fontId="5" fillId="5" borderId="1" xfId="0" applyNumberFormat="1" applyFont="1" applyFill="1" applyBorder="1" applyAlignment="1">
      <alignment horizontal="center" vertical="center"/>
    </xf>
    <xf numFmtId="166" fontId="5" fillId="5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/>
    </xf>
    <xf numFmtId="20" fontId="5" fillId="0" borderId="0" xfId="0" applyNumberFormat="1" applyFont="1" applyBorder="1" applyAlignment="1">
      <alignment horizontal="center"/>
    </xf>
    <xf numFmtId="14" fontId="5" fillId="0" borderId="0" xfId="3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4" fontId="5" fillId="0" borderId="0" xfId="1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/>
    </xf>
    <xf numFmtId="164" fontId="5" fillId="0" borderId="0" xfId="3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7" fillId="0" borderId="0" xfId="0" applyFont="1" applyBorder="1"/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 applyAlignment="1">
      <alignment horizontal="left" vertical="center"/>
    </xf>
    <xf numFmtId="14" fontId="5" fillId="0" borderId="0" xfId="1" applyNumberFormat="1" applyFont="1" applyBorder="1" applyAlignment="1">
      <alignment horizontal="left" wrapText="1"/>
    </xf>
    <xf numFmtId="0" fontId="5" fillId="0" borderId="0" xfId="3" applyFont="1" applyBorder="1" applyAlignment="1">
      <alignment horizontal="left" wrapText="1"/>
    </xf>
    <xf numFmtId="0" fontId="5" fillId="0" borderId="0" xfId="3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2" fontId="5" fillId="0" borderId="13" xfId="4" applyNumberFormat="1" applyFont="1" applyBorder="1" applyAlignment="1">
      <alignment horizontal="center"/>
    </xf>
    <xf numFmtId="2" fontId="5" fillId="0" borderId="14" xfId="3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164" fontId="2" fillId="0" borderId="0" xfId="3" applyNumberFormat="1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</cellXfs>
  <cellStyles count="5">
    <cellStyle name="Normal" xfId="0" builtinId="0"/>
    <cellStyle name="Normal 3" xfId="1" xr:uid="{48860110-65C2-44EC-BF67-B531FB9F1BE8}"/>
    <cellStyle name="Normal_Sheet1" xfId="3" xr:uid="{0BD04613-A6FF-4024-929F-1D69152A310B}"/>
    <cellStyle name="Normal_Sheet2" xfId="2" xr:uid="{542836E4-B419-4349-8FCC-B9439BCBFEFE}"/>
    <cellStyle name="Normal_Sheet3" xfId="4" xr:uid="{B2CF3C3E-E455-465D-B4C0-0815736A7D25}"/>
  </cellStyles>
  <dxfs count="9"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strike val="0"/>
        <color auto="1"/>
      </font>
    </dxf>
    <dxf>
      <font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A3130-0D95-4F2A-9ACB-9CA3233732ED}">
  <dimension ref="A1:DN99"/>
  <sheetViews>
    <sheetView tabSelected="1" workbookViewId="0">
      <pane ySplit="1" topLeftCell="A2" activePane="bottomLeft" state="frozen"/>
      <selection pane="bottomLeft" activeCell="L5" sqref="L5"/>
    </sheetView>
  </sheetViews>
  <sheetFormatPr defaultColWidth="9.1796875" defaultRowHeight="13" x14ac:dyDescent="0.3"/>
  <cols>
    <col min="1" max="1" width="16.1796875" style="138" customWidth="1"/>
    <col min="2" max="2" width="19.54296875" style="138" bestFit="1" customWidth="1"/>
    <col min="3" max="3" width="11.453125" style="138" bestFit="1" customWidth="1"/>
    <col min="4" max="4" width="29.81640625" style="138" bestFit="1" customWidth="1"/>
    <col min="5" max="5" width="29.81640625" style="138" customWidth="1"/>
    <col min="6" max="6" width="9.1796875" style="138"/>
    <col min="7" max="7" width="8.1796875" style="138" customWidth="1"/>
    <col min="8" max="8" width="8.54296875" style="138" customWidth="1"/>
    <col min="9" max="9" width="11.453125" style="139" customWidth="1"/>
    <col min="10" max="10" width="10.1796875" style="140" customWidth="1"/>
    <col min="11" max="11" width="8" style="140" customWidth="1"/>
    <col min="12" max="12" width="8.81640625" style="140" customWidth="1"/>
    <col min="13" max="13" width="14.90625" style="138" customWidth="1"/>
    <col min="14" max="14" width="12" style="140" customWidth="1"/>
    <col min="15" max="15" width="13.54296875" style="138" bestFit="1" customWidth="1"/>
    <col min="16" max="16" width="14.453125" style="138" bestFit="1" customWidth="1"/>
    <col min="17" max="17" width="10.453125" style="138" bestFit="1" customWidth="1"/>
    <col min="18" max="18" width="13" style="138" bestFit="1" customWidth="1"/>
    <col min="19" max="19" width="11.1796875" style="138" bestFit="1" customWidth="1"/>
    <col min="20" max="16384" width="9.1796875" style="138"/>
  </cols>
  <sheetData>
    <row r="1" spans="1:118" s="7" customFormat="1" ht="52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3" t="s">
        <v>12</v>
      </c>
      <c r="N1" s="5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</row>
    <row r="2" spans="1:118" s="20" customFormat="1" ht="14.5" x14ac:dyDescent="0.35">
      <c r="A2" s="8" t="s">
        <v>19</v>
      </c>
      <c r="B2" s="8" t="s">
        <v>20</v>
      </c>
      <c r="C2" s="9">
        <v>45448</v>
      </c>
      <c r="D2" s="10" t="s">
        <v>21</v>
      </c>
      <c r="E2" s="10" t="s">
        <v>22</v>
      </c>
      <c r="F2" s="11">
        <v>2.5</v>
      </c>
      <c r="G2" s="11">
        <v>2.4</v>
      </c>
      <c r="H2" s="18">
        <v>1.25</v>
      </c>
      <c r="I2" s="18">
        <v>5.0000000000000001E-3</v>
      </c>
      <c r="J2" s="18">
        <v>5.0000000000000001E-3</v>
      </c>
      <c r="K2" s="12">
        <v>0.5</v>
      </c>
      <c r="L2" s="13">
        <v>0.48</v>
      </c>
      <c r="M2" s="14">
        <v>8.3000000000000004E-2</v>
      </c>
      <c r="N2" s="13">
        <v>0.11</v>
      </c>
      <c r="O2" s="15">
        <v>9.34</v>
      </c>
      <c r="P2" s="16">
        <v>126.6</v>
      </c>
      <c r="Q2" s="15">
        <v>8.1199999999999992</v>
      </c>
      <c r="R2" s="17">
        <v>40788</v>
      </c>
      <c r="S2" s="15">
        <v>22.9</v>
      </c>
      <c r="T2" s="19"/>
      <c r="U2" s="19"/>
    </row>
    <row r="3" spans="1:118" s="20" customFormat="1" ht="14.5" x14ac:dyDescent="0.35">
      <c r="A3" s="8" t="s">
        <v>23</v>
      </c>
      <c r="B3" s="8" t="s">
        <v>20</v>
      </c>
      <c r="C3" s="9">
        <v>45448</v>
      </c>
      <c r="D3" s="10" t="s">
        <v>24</v>
      </c>
      <c r="E3" s="10" t="s">
        <v>25</v>
      </c>
      <c r="F3" s="11">
        <v>4</v>
      </c>
      <c r="G3" s="11">
        <v>3.3</v>
      </c>
      <c r="H3" s="18">
        <v>2.5</v>
      </c>
      <c r="I3" s="21">
        <v>3.4000000000000002E-2</v>
      </c>
      <c r="J3" s="21">
        <v>3.5999999999999997E-2</v>
      </c>
      <c r="K3" s="12">
        <v>0.6</v>
      </c>
      <c r="L3" s="13">
        <v>0.66</v>
      </c>
      <c r="M3" s="13">
        <v>0.11</v>
      </c>
      <c r="N3" s="13">
        <v>0.15</v>
      </c>
      <c r="O3" s="22">
        <v>9.3800000000000008</v>
      </c>
      <c r="P3" s="23">
        <v>127.2</v>
      </c>
      <c r="Q3" s="22">
        <v>8.1199999999999992</v>
      </c>
      <c r="R3" s="24">
        <v>40600</v>
      </c>
      <c r="S3" s="22">
        <v>22.9</v>
      </c>
      <c r="T3" s="19"/>
      <c r="U3" s="19"/>
    </row>
    <row r="4" spans="1:118" s="19" customFormat="1" ht="14.5" x14ac:dyDescent="0.35">
      <c r="A4" s="8" t="s">
        <v>26</v>
      </c>
      <c r="B4" s="8" t="s">
        <v>20</v>
      </c>
      <c r="C4" s="9">
        <v>45448</v>
      </c>
      <c r="D4" s="10" t="s">
        <v>27</v>
      </c>
      <c r="E4" s="10" t="s">
        <v>28</v>
      </c>
      <c r="F4" s="11">
        <v>2.8</v>
      </c>
      <c r="G4" s="11">
        <v>2.6</v>
      </c>
      <c r="H4" s="18">
        <v>1.25</v>
      </c>
      <c r="I4" s="144">
        <v>5.0000000000000001E-3</v>
      </c>
      <c r="J4" s="145">
        <v>4.0000000000000001E-3</v>
      </c>
      <c r="K4" s="12">
        <v>0.6</v>
      </c>
      <c r="L4" s="13">
        <v>0.63</v>
      </c>
      <c r="M4" s="21">
        <v>0.09</v>
      </c>
      <c r="N4" s="13">
        <v>0.13</v>
      </c>
      <c r="O4" s="22">
        <v>10.19</v>
      </c>
      <c r="P4" s="23">
        <v>138.4</v>
      </c>
      <c r="Q4" s="22">
        <v>8.1300000000000008</v>
      </c>
      <c r="R4" s="24">
        <v>40978</v>
      </c>
      <c r="S4" s="22">
        <v>22.8</v>
      </c>
    </row>
    <row r="5" spans="1:118" s="19" customFormat="1" ht="14.5" x14ac:dyDescent="0.35">
      <c r="A5" s="8" t="s">
        <v>29</v>
      </c>
      <c r="B5" s="8" t="s">
        <v>20</v>
      </c>
      <c r="C5" s="9">
        <v>45448</v>
      </c>
      <c r="D5" s="10" t="s">
        <v>30</v>
      </c>
      <c r="E5" s="10" t="s">
        <v>31</v>
      </c>
      <c r="F5" s="11">
        <v>2.5</v>
      </c>
      <c r="G5" s="11">
        <v>2.6</v>
      </c>
      <c r="H5" s="146">
        <v>1.25</v>
      </c>
      <c r="I5" s="18">
        <v>5.0000000000000001E-3</v>
      </c>
      <c r="J5" s="146">
        <v>5.0000000000000001E-3</v>
      </c>
      <c r="K5" s="12">
        <v>0.6</v>
      </c>
      <c r="L5" s="13">
        <v>0.56999999999999995</v>
      </c>
      <c r="M5" s="21">
        <v>0.08</v>
      </c>
      <c r="N5" s="13">
        <v>0.12</v>
      </c>
      <c r="O5" s="15">
        <v>9.85</v>
      </c>
      <c r="P5" s="16">
        <v>127.5</v>
      </c>
      <c r="Q5" s="15">
        <v>8.06</v>
      </c>
      <c r="R5" s="17">
        <v>40818</v>
      </c>
      <c r="S5" s="15">
        <v>23.6</v>
      </c>
    </row>
    <row r="6" spans="1:118" s="19" customFormat="1" ht="14.5" x14ac:dyDescent="0.35">
      <c r="A6" s="8" t="s">
        <v>32</v>
      </c>
      <c r="B6" s="8" t="s">
        <v>20</v>
      </c>
      <c r="C6" s="9">
        <v>45448</v>
      </c>
      <c r="D6" s="26" t="s">
        <v>33</v>
      </c>
      <c r="E6" s="26" t="s">
        <v>34</v>
      </c>
      <c r="F6" s="11">
        <v>2.5</v>
      </c>
      <c r="G6" s="11">
        <v>2.6</v>
      </c>
      <c r="H6" s="18">
        <v>1.25</v>
      </c>
      <c r="I6" s="27">
        <v>1.2999999999999999E-2</v>
      </c>
      <c r="J6" s="145">
        <v>7.0000000000000001E-3</v>
      </c>
      <c r="K6" s="12">
        <v>0.5</v>
      </c>
      <c r="L6" s="13">
        <v>0.55000000000000004</v>
      </c>
      <c r="M6" s="14">
        <v>8.4000000000000005E-2</v>
      </c>
      <c r="N6" s="13">
        <v>0.12</v>
      </c>
      <c r="O6" s="15">
        <v>9.44</v>
      </c>
      <c r="P6" s="16">
        <v>127.7</v>
      </c>
      <c r="Q6" s="15">
        <v>8.02</v>
      </c>
      <c r="R6" s="17">
        <v>40754</v>
      </c>
      <c r="S6" s="15">
        <v>23.1</v>
      </c>
    </row>
    <row r="7" spans="1:118" s="19" customFormat="1" ht="14.5" x14ac:dyDescent="0.35">
      <c r="A7" s="8" t="s">
        <v>35</v>
      </c>
      <c r="B7" s="8" t="s">
        <v>36</v>
      </c>
      <c r="C7" s="9">
        <v>45448</v>
      </c>
      <c r="D7" s="26" t="s">
        <v>37</v>
      </c>
      <c r="E7" s="26" t="s">
        <v>38</v>
      </c>
      <c r="F7" s="11">
        <v>2.2000000000000002</v>
      </c>
      <c r="G7" s="11">
        <v>3.1</v>
      </c>
      <c r="H7" s="146">
        <v>1.25</v>
      </c>
      <c r="I7" s="14">
        <v>6.4000000000000001E-2</v>
      </c>
      <c r="J7" s="14">
        <v>7.2999999999999995E-2</v>
      </c>
      <c r="K7" s="11">
        <v>0.7</v>
      </c>
      <c r="L7" s="13">
        <v>0.77</v>
      </c>
      <c r="M7" s="147">
        <v>2.5000000000000001E-2</v>
      </c>
      <c r="N7" s="13">
        <v>0.12</v>
      </c>
      <c r="O7" s="29">
        <v>7.85</v>
      </c>
      <c r="P7" s="30">
        <v>104.5</v>
      </c>
      <c r="Q7" s="29">
        <v>7.93</v>
      </c>
      <c r="R7" s="31">
        <v>42097</v>
      </c>
      <c r="S7" s="29">
        <v>21.7</v>
      </c>
      <c r="T7" s="20"/>
      <c r="U7" s="20"/>
    </row>
    <row r="8" spans="1:118" s="19" customFormat="1" ht="14.5" x14ac:dyDescent="0.35">
      <c r="A8" s="8" t="s">
        <v>39</v>
      </c>
      <c r="B8" s="8" t="s">
        <v>20</v>
      </c>
      <c r="C8" s="9">
        <v>45448</v>
      </c>
      <c r="D8" s="26" t="s">
        <v>40</v>
      </c>
      <c r="E8" s="26" t="s">
        <v>41</v>
      </c>
      <c r="F8" s="11">
        <v>2.8</v>
      </c>
      <c r="G8" s="11">
        <v>2.9</v>
      </c>
      <c r="H8" s="146">
        <v>1.25</v>
      </c>
      <c r="I8" s="14">
        <v>6.2E-2</v>
      </c>
      <c r="J8" s="14">
        <v>1.2999999999999999E-2</v>
      </c>
      <c r="K8" s="11">
        <v>0.6</v>
      </c>
      <c r="L8" s="13">
        <v>0.64</v>
      </c>
      <c r="M8" s="13">
        <v>0.11</v>
      </c>
      <c r="N8" s="13">
        <v>0.14000000000000001</v>
      </c>
      <c r="O8" s="32">
        <v>11.2</v>
      </c>
      <c r="P8" s="33">
        <v>163</v>
      </c>
      <c r="Q8" s="34">
        <v>8.14</v>
      </c>
      <c r="R8" s="35">
        <v>41137</v>
      </c>
      <c r="S8" s="34">
        <v>27.3</v>
      </c>
    </row>
    <row r="9" spans="1:118" s="37" customFormat="1" ht="14.5" x14ac:dyDescent="0.35">
      <c r="A9" s="36" t="s">
        <v>42</v>
      </c>
      <c r="B9" s="8" t="s">
        <v>20</v>
      </c>
      <c r="C9" s="9">
        <v>45448</v>
      </c>
      <c r="D9" s="10" t="s">
        <v>43</v>
      </c>
      <c r="E9" s="10" t="s">
        <v>44</v>
      </c>
      <c r="F9" s="11">
        <v>2.4</v>
      </c>
      <c r="G9" s="11">
        <v>2.4</v>
      </c>
      <c r="H9" s="18">
        <v>1.25</v>
      </c>
      <c r="I9" s="144">
        <v>8.0000000000000002E-3</v>
      </c>
      <c r="J9" s="14">
        <v>0.01</v>
      </c>
      <c r="K9" s="12">
        <v>0.4</v>
      </c>
      <c r="L9" s="13">
        <v>0.46</v>
      </c>
      <c r="M9" s="14">
        <v>8.7999999999999995E-2</v>
      </c>
      <c r="N9" s="13">
        <v>0.12</v>
      </c>
      <c r="O9" s="15">
        <v>8.74</v>
      </c>
      <c r="P9" s="16">
        <v>120.2</v>
      </c>
      <c r="Q9" s="15">
        <v>8.08</v>
      </c>
      <c r="R9" s="17">
        <v>40763</v>
      </c>
      <c r="S9" s="170">
        <v>23.8</v>
      </c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</row>
    <row r="10" spans="1:118" s="19" customFormat="1" ht="14.5" x14ac:dyDescent="0.35">
      <c r="A10" s="38" t="s">
        <v>45</v>
      </c>
      <c r="B10" s="39" t="s">
        <v>20</v>
      </c>
      <c r="C10" s="40">
        <v>45448</v>
      </c>
      <c r="D10" s="41" t="s">
        <v>46</v>
      </c>
      <c r="E10" s="41" t="s">
        <v>47</v>
      </c>
      <c r="F10" s="42">
        <v>4</v>
      </c>
      <c r="G10" s="42">
        <v>3.5</v>
      </c>
      <c r="H10" s="146">
        <v>1.25</v>
      </c>
      <c r="I10" s="49">
        <v>0.2</v>
      </c>
      <c r="J10" s="43">
        <v>0.56999999999999995</v>
      </c>
      <c r="K10" s="42">
        <v>0.6</v>
      </c>
      <c r="L10" s="44">
        <v>1.1000000000000001</v>
      </c>
      <c r="M10" s="13">
        <v>0.15</v>
      </c>
      <c r="N10" s="43">
        <v>0.19</v>
      </c>
      <c r="O10" s="45">
        <v>7.9</v>
      </c>
      <c r="P10" s="46">
        <v>110.8</v>
      </c>
      <c r="Q10" s="47">
        <v>7.96</v>
      </c>
      <c r="R10" s="48">
        <v>37366</v>
      </c>
      <c r="S10" s="171">
        <v>24.5</v>
      </c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</row>
    <row r="11" spans="1:118" s="63" customFormat="1" ht="15" thickBot="1" x14ac:dyDescent="0.4">
      <c r="A11" s="50" t="s">
        <v>48</v>
      </c>
      <c r="B11" s="51" t="s">
        <v>49</v>
      </c>
      <c r="C11" s="52">
        <v>45448</v>
      </c>
      <c r="D11" s="53" t="s">
        <v>50</v>
      </c>
      <c r="E11" s="53" t="s">
        <v>51</v>
      </c>
      <c r="F11" s="54">
        <v>5.2</v>
      </c>
      <c r="G11" s="54">
        <v>4.3</v>
      </c>
      <c r="H11" s="146">
        <v>1.25</v>
      </c>
      <c r="I11" s="62">
        <v>0.114</v>
      </c>
      <c r="J11" s="55">
        <v>1.1000000000000001</v>
      </c>
      <c r="K11" s="54">
        <v>0.5</v>
      </c>
      <c r="L11" s="56">
        <v>1.6</v>
      </c>
      <c r="M11" s="57">
        <v>0.14000000000000001</v>
      </c>
      <c r="N11" s="58">
        <v>0.15</v>
      </c>
      <c r="O11" s="59">
        <v>9.4499999999999993</v>
      </c>
      <c r="P11" s="60">
        <v>106.1</v>
      </c>
      <c r="Q11" s="59">
        <v>8.19</v>
      </c>
      <c r="R11" s="61">
        <v>2927</v>
      </c>
      <c r="S11" s="59">
        <v>20.6</v>
      </c>
      <c r="T11" s="172"/>
      <c r="U11" s="172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</row>
    <row r="12" spans="1:118" s="19" customFormat="1" ht="14.5" x14ac:dyDescent="0.35">
      <c r="A12" s="64" t="s">
        <v>19</v>
      </c>
      <c r="B12" s="65" t="s">
        <v>20</v>
      </c>
      <c r="C12" s="66">
        <v>45490</v>
      </c>
      <c r="D12" s="67" t="s">
        <v>21</v>
      </c>
      <c r="E12" s="67" t="s">
        <v>22</v>
      </c>
      <c r="F12" s="68">
        <v>2.4</v>
      </c>
      <c r="G12" s="69"/>
      <c r="H12" s="70"/>
      <c r="I12" s="72">
        <v>7.1999999999999995E-2</v>
      </c>
      <c r="J12" s="72">
        <v>1.7000000000000001E-2</v>
      </c>
      <c r="K12" s="73">
        <v>0.7</v>
      </c>
      <c r="L12" s="71">
        <v>0.72</v>
      </c>
      <c r="M12" s="74">
        <v>0.16</v>
      </c>
      <c r="N12" s="71">
        <v>0.04</v>
      </c>
      <c r="O12" s="75">
        <v>7.7</v>
      </c>
      <c r="P12" s="76">
        <v>106.1</v>
      </c>
      <c r="Q12" s="77">
        <v>8.0299999999999994</v>
      </c>
      <c r="R12" s="78">
        <v>46375</v>
      </c>
      <c r="S12" s="79">
        <v>22.8</v>
      </c>
    </row>
    <row r="13" spans="1:118" s="19" customFormat="1" ht="14.5" x14ac:dyDescent="0.35">
      <c r="A13" s="80" t="s">
        <v>23</v>
      </c>
      <c r="B13" s="81" t="s">
        <v>20</v>
      </c>
      <c r="C13" s="82">
        <v>45490</v>
      </c>
      <c r="D13" s="10" t="s">
        <v>24</v>
      </c>
      <c r="E13" s="10" t="s">
        <v>25</v>
      </c>
      <c r="F13" s="83">
        <v>2.2999999999999998</v>
      </c>
      <c r="G13" s="84"/>
      <c r="H13" s="85"/>
      <c r="I13" s="144">
        <v>5.0000000000000001E-3</v>
      </c>
      <c r="J13" s="146">
        <v>5.0000000000000001E-3</v>
      </c>
      <c r="K13" s="12">
        <v>0.4</v>
      </c>
      <c r="L13" s="13">
        <v>0.4</v>
      </c>
      <c r="M13" s="74">
        <v>0.15</v>
      </c>
      <c r="N13" s="13">
        <v>0.04</v>
      </c>
      <c r="O13" s="86">
        <v>8.5399999999999991</v>
      </c>
      <c r="P13" s="23">
        <v>118.3</v>
      </c>
      <c r="Q13" s="87">
        <v>8.14</v>
      </c>
      <c r="R13" s="24">
        <v>46324</v>
      </c>
      <c r="S13" s="22">
        <v>22.9</v>
      </c>
    </row>
    <row r="14" spans="1:118" s="19" customFormat="1" ht="14.5" x14ac:dyDescent="0.35">
      <c r="A14" s="80" t="s">
        <v>26</v>
      </c>
      <c r="B14" s="81" t="s">
        <v>20</v>
      </c>
      <c r="C14" s="82">
        <v>45490</v>
      </c>
      <c r="D14" s="10" t="s">
        <v>27</v>
      </c>
      <c r="E14" s="10" t="s">
        <v>28</v>
      </c>
      <c r="F14" s="83">
        <v>2.2999999999999998</v>
      </c>
      <c r="G14" s="84"/>
      <c r="H14" s="85"/>
      <c r="I14" s="72">
        <v>1.2E-2</v>
      </c>
      <c r="J14" s="146">
        <v>5.0000000000000001E-3</v>
      </c>
      <c r="K14" s="12">
        <v>0.5</v>
      </c>
      <c r="L14" s="13">
        <v>0.48</v>
      </c>
      <c r="M14" s="74">
        <v>0.15</v>
      </c>
      <c r="N14" s="13">
        <v>0.04</v>
      </c>
      <c r="O14" s="86">
        <v>7.11</v>
      </c>
      <c r="P14" s="23">
        <v>98.7</v>
      </c>
      <c r="Q14" s="87">
        <v>7.98</v>
      </c>
      <c r="R14" s="24">
        <v>46111</v>
      </c>
      <c r="S14" s="22">
        <v>23</v>
      </c>
    </row>
    <row r="15" spans="1:118" s="19" customFormat="1" ht="14.5" x14ac:dyDescent="0.35">
      <c r="A15" s="8" t="s">
        <v>32</v>
      </c>
      <c r="B15" s="8" t="s">
        <v>20</v>
      </c>
      <c r="C15" s="82">
        <v>45490</v>
      </c>
      <c r="D15" s="26" t="s">
        <v>33</v>
      </c>
      <c r="E15" s="26" t="s">
        <v>34</v>
      </c>
      <c r="F15" s="83">
        <v>2.5</v>
      </c>
      <c r="G15" s="84"/>
      <c r="H15" s="85"/>
      <c r="I15" s="72">
        <v>1.6E-2</v>
      </c>
      <c r="J15" s="148">
        <v>4.0000000000000001E-3</v>
      </c>
      <c r="K15" s="11">
        <v>0.6</v>
      </c>
      <c r="L15" s="13">
        <v>0.57999999999999996</v>
      </c>
      <c r="M15" s="74">
        <v>0.15</v>
      </c>
      <c r="N15" s="28">
        <v>0.44</v>
      </c>
      <c r="O15" s="86">
        <v>7.69</v>
      </c>
      <c r="P15" s="23">
        <v>106.2</v>
      </c>
      <c r="Q15" s="87">
        <v>7.98</v>
      </c>
      <c r="R15" s="24">
        <v>46197</v>
      </c>
      <c r="S15" s="22">
        <v>22.8</v>
      </c>
    </row>
    <row r="16" spans="1:118" s="89" customFormat="1" ht="15" thickBot="1" x14ac:dyDescent="0.4">
      <c r="A16" s="88" t="s">
        <v>35</v>
      </c>
      <c r="B16" s="8" t="s">
        <v>36</v>
      </c>
      <c r="C16" s="82">
        <v>45490</v>
      </c>
      <c r="D16" s="26" t="s">
        <v>37</v>
      </c>
      <c r="E16" s="26" t="s">
        <v>38</v>
      </c>
      <c r="F16" s="83">
        <v>1.9</v>
      </c>
      <c r="G16" s="84"/>
      <c r="H16" s="85"/>
      <c r="I16" s="21">
        <v>0.04</v>
      </c>
      <c r="J16" s="14">
        <v>5.6000000000000001E-2</v>
      </c>
      <c r="K16" s="11">
        <v>0.6</v>
      </c>
      <c r="L16" s="13">
        <v>0.64</v>
      </c>
      <c r="M16" s="28">
        <v>0.11</v>
      </c>
      <c r="N16" s="28">
        <v>0.03</v>
      </c>
      <c r="O16" s="86">
        <v>8.8000000000000007</v>
      </c>
      <c r="P16" s="23">
        <v>120.7</v>
      </c>
      <c r="Q16" s="87">
        <v>8.11</v>
      </c>
      <c r="R16" s="24">
        <v>46800</v>
      </c>
      <c r="S16" s="22">
        <v>21.9</v>
      </c>
    </row>
    <row r="17" spans="1:19" s="19" customFormat="1" ht="14.5" x14ac:dyDescent="0.35">
      <c r="A17" s="90" t="s">
        <v>39</v>
      </c>
      <c r="B17" s="91" t="s">
        <v>20</v>
      </c>
      <c r="C17" s="66">
        <v>45490</v>
      </c>
      <c r="D17" s="92" t="s">
        <v>40</v>
      </c>
      <c r="E17" s="92" t="s">
        <v>41</v>
      </c>
      <c r="F17" s="68">
        <v>2.6</v>
      </c>
      <c r="G17" s="69"/>
      <c r="H17" s="70"/>
      <c r="I17" s="72">
        <v>8.3000000000000004E-2</v>
      </c>
      <c r="J17" s="149">
        <v>7.0000000000000001E-3</v>
      </c>
      <c r="K17" s="93">
        <v>0.6</v>
      </c>
      <c r="L17" s="71">
        <v>0.62</v>
      </c>
      <c r="M17" s="74">
        <v>0.16</v>
      </c>
      <c r="N17" s="74">
        <v>0.2</v>
      </c>
      <c r="O17" s="75">
        <v>7.96</v>
      </c>
      <c r="P17" s="76">
        <v>114.9</v>
      </c>
      <c r="Q17" s="77">
        <v>8.02</v>
      </c>
      <c r="R17" s="78">
        <v>46254</v>
      </c>
      <c r="S17" s="79">
        <v>25.1</v>
      </c>
    </row>
    <row r="18" spans="1:19" s="98" customFormat="1" ht="14.5" x14ac:dyDescent="0.35">
      <c r="A18" s="94" t="s">
        <v>45</v>
      </c>
      <c r="B18" s="94" t="s">
        <v>20</v>
      </c>
      <c r="C18" s="82">
        <v>45490</v>
      </c>
      <c r="D18" s="95" t="s">
        <v>46</v>
      </c>
      <c r="E18" s="95" t="s">
        <v>47</v>
      </c>
      <c r="F18" s="83">
        <v>3</v>
      </c>
      <c r="G18" s="96"/>
      <c r="H18" s="97"/>
      <c r="I18" s="21">
        <v>0.13500000000000001</v>
      </c>
      <c r="J18" s="28">
        <v>0.41</v>
      </c>
      <c r="K18" s="11">
        <v>0.6</v>
      </c>
      <c r="L18" s="28">
        <v>0.99</v>
      </c>
      <c r="M18" s="74">
        <v>0.16</v>
      </c>
      <c r="N18" s="28">
        <v>0.21</v>
      </c>
      <c r="O18" s="22">
        <v>4.7699999999999996</v>
      </c>
      <c r="P18" s="22">
        <v>69</v>
      </c>
      <c r="Q18" s="28">
        <v>7.75</v>
      </c>
      <c r="R18" s="24">
        <v>44595</v>
      </c>
      <c r="S18" s="22">
        <v>25.7</v>
      </c>
    </row>
    <row r="19" spans="1:19" s="109" customFormat="1" ht="15" thickBot="1" x14ac:dyDescent="0.4">
      <c r="A19" s="99" t="s">
        <v>48</v>
      </c>
      <c r="B19" s="100" t="s">
        <v>49</v>
      </c>
      <c r="C19" s="101">
        <v>45490</v>
      </c>
      <c r="D19" s="102" t="s">
        <v>50</v>
      </c>
      <c r="E19" s="102" t="s">
        <v>51</v>
      </c>
      <c r="F19" s="103">
        <v>3.7</v>
      </c>
      <c r="G19" s="104"/>
      <c r="H19" s="105"/>
      <c r="I19" s="108">
        <v>8.5000000000000006E-2</v>
      </c>
      <c r="J19" s="54">
        <v>1.6</v>
      </c>
      <c r="K19" s="54">
        <v>0.4</v>
      </c>
      <c r="L19" s="54">
        <v>2</v>
      </c>
      <c r="M19" s="106">
        <v>0.13</v>
      </c>
      <c r="N19" s="106">
        <v>0.2</v>
      </c>
      <c r="O19" s="107">
        <v>9.0299999999999994</v>
      </c>
      <c r="P19" s="107">
        <v>96.1</v>
      </c>
      <c r="Q19" s="54">
        <v>7.97</v>
      </c>
      <c r="R19" s="107">
        <v>659</v>
      </c>
      <c r="S19" s="107">
        <v>18</v>
      </c>
    </row>
    <row r="20" spans="1:19" s="19" customFormat="1" ht="14.5" x14ac:dyDescent="0.35">
      <c r="A20" s="64" t="s">
        <v>19</v>
      </c>
      <c r="B20" s="65" t="s">
        <v>20</v>
      </c>
      <c r="C20" s="110">
        <v>45518</v>
      </c>
      <c r="D20" s="67" t="s">
        <v>21</v>
      </c>
      <c r="E20" s="67" t="s">
        <v>22</v>
      </c>
      <c r="F20" s="111">
        <v>2.2999999999999998</v>
      </c>
      <c r="G20" s="70"/>
      <c r="H20" s="70"/>
      <c r="I20" s="112">
        <v>0.08</v>
      </c>
      <c r="J20" s="112">
        <v>6.9000000000000006E-2</v>
      </c>
      <c r="K20" s="76">
        <v>0.8</v>
      </c>
      <c r="L20" s="113">
        <v>0.9</v>
      </c>
      <c r="M20" s="79">
        <v>0.18</v>
      </c>
      <c r="N20" s="114">
        <v>0.19</v>
      </c>
      <c r="O20" s="75">
        <v>7.19</v>
      </c>
      <c r="P20" s="75">
        <v>98.8</v>
      </c>
      <c r="Q20" s="77">
        <v>7.93</v>
      </c>
      <c r="R20" s="75">
        <v>47200</v>
      </c>
      <c r="S20" s="75">
        <v>22.3</v>
      </c>
    </row>
    <row r="21" spans="1:19" s="19" customFormat="1" ht="14.5" x14ac:dyDescent="0.35">
      <c r="A21" s="80" t="s">
        <v>23</v>
      </c>
      <c r="B21" s="81" t="s">
        <v>20</v>
      </c>
      <c r="C21" s="115">
        <v>45518</v>
      </c>
      <c r="D21" s="10" t="s">
        <v>24</v>
      </c>
      <c r="E21" s="10" t="s">
        <v>25</v>
      </c>
      <c r="F21" s="116">
        <v>2.8</v>
      </c>
      <c r="G21" s="84"/>
      <c r="H21" s="85"/>
      <c r="I21" s="117">
        <v>0.02</v>
      </c>
      <c r="J21" s="117">
        <v>4.2999999999999997E-2</v>
      </c>
      <c r="K21" s="23">
        <v>0.8</v>
      </c>
      <c r="L21" s="34">
        <v>0.87</v>
      </c>
      <c r="M21" s="22">
        <v>0.16</v>
      </c>
      <c r="N21" s="34">
        <v>0.2</v>
      </c>
      <c r="O21" s="86">
        <v>6.44</v>
      </c>
      <c r="P21" s="86">
        <v>98.5</v>
      </c>
      <c r="Q21" s="87">
        <v>7.83</v>
      </c>
      <c r="R21" s="86">
        <v>45997</v>
      </c>
      <c r="S21" s="86">
        <v>23</v>
      </c>
    </row>
    <row r="22" spans="1:19" s="19" customFormat="1" ht="14.5" x14ac:dyDescent="0.35">
      <c r="A22" s="80" t="s">
        <v>26</v>
      </c>
      <c r="B22" s="81" t="s">
        <v>20</v>
      </c>
      <c r="C22" s="115">
        <v>45518</v>
      </c>
      <c r="D22" s="10" t="s">
        <v>27</v>
      </c>
      <c r="E22" s="10" t="s">
        <v>28</v>
      </c>
      <c r="F22" s="116">
        <v>2.8</v>
      </c>
      <c r="G22" s="84"/>
      <c r="H22" s="85"/>
      <c r="I22" s="144">
        <v>6.0000000000000001E-3</v>
      </c>
      <c r="J22" s="146">
        <v>5.0000000000000001E-3</v>
      </c>
      <c r="K22" s="23">
        <v>0.8</v>
      </c>
      <c r="L22" s="34">
        <v>0.78</v>
      </c>
      <c r="M22" s="22">
        <v>0.17</v>
      </c>
      <c r="N22" s="34">
        <v>0.2</v>
      </c>
      <c r="O22" s="86">
        <v>6.89</v>
      </c>
      <c r="P22" s="86">
        <v>95.7</v>
      </c>
      <c r="Q22" s="87">
        <v>7.87</v>
      </c>
      <c r="R22" s="86">
        <v>46434</v>
      </c>
      <c r="S22" s="86">
        <v>23</v>
      </c>
    </row>
    <row r="23" spans="1:19" s="19" customFormat="1" ht="14.5" x14ac:dyDescent="0.35">
      <c r="A23" s="8" t="s">
        <v>32</v>
      </c>
      <c r="B23" s="8" t="s">
        <v>20</v>
      </c>
      <c r="C23" s="115">
        <v>45518</v>
      </c>
      <c r="D23" s="26" t="s">
        <v>33</v>
      </c>
      <c r="E23" s="26" t="s">
        <v>34</v>
      </c>
      <c r="F23" s="116">
        <v>2.7</v>
      </c>
      <c r="G23" s="84"/>
      <c r="H23" s="85"/>
      <c r="I23" s="146">
        <v>5.0000000000000001E-3</v>
      </c>
      <c r="J23" s="146">
        <v>5.0000000000000001E-3</v>
      </c>
      <c r="K23" s="23">
        <v>0.7</v>
      </c>
      <c r="L23" s="34">
        <v>0.74</v>
      </c>
      <c r="M23" s="22">
        <v>0.16</v>
      </c>
      <c r="N23" s="34">
        <v>0.2</v>
      </c>
      <c r="O23" s="86">
        <v>7.43</v>
      </c>
      <c r="P23" s="86">
        <v>102.6</v>
      </c>
      <c r="Q23" s="87">
        <v>7.85</v>
      </c>
      <c r="R23" s="86">
        <v>46694</v>
      </c>
      <c r="S23" s="86">
        <v>22.7</v>
      </c>
    </row>
    <row r="24" spans="1:19" s="19" customFormat="1" ht="14.5" x14ac:dyDescent="0.35">
      <c r="A24" s="88" t="s">
        <v>39</v>
      </c>
      <c r="B24" s="8" t="s">
        <v>20</v>
      </c>
      <c r="C24" s="115">
        <v>45518</v>
      </c>
      <c r="D24" s="26" t="s">
        <v>40</v>
      </c>
      <c r="E24" s="26" t="s">
        <v>41</v>
      </c>
      <c r="F24" s="116">
        <v>3.5</v>
      </c>
      <c r="G24" s="84"/>
      <c r="H24" s="85"/>
      <c r="I24" s="117">
        <v>7.6999999999999999E-2</v>
      </c>
      <c r="J24" s="118">
        <v>5.0000000000000001E-3</v>
      </c>
      <c r="K24" s="23">
        <v>0.8</v>
      </c>
      <c r="L24" s="23">
        <v>0.8</v>
      </c>
      <c r="M24" s="22">
        <v>0.2</v>
      </c>
      <c r="N24" s="34">
        <v>0.22</v>
      </c>
      <c r="O24" s="86">
        <v>6.6</v>
      </c>
      <c r="P24" s="86">
        <v>92</v>
      </c>
      <c r="Q24" s="87">
        <v>7.82</v>
      </c>
      <c r="R24" s="86">
        <v>46645</v>
      </c>
      <c r="S24" s="86">
        <v>23.3</v>
      </c>
    </row>
    <row r="25" spans="1:19" s="19" customFormat="1" ht="14.5" x14ac:dyDescent="0.35">
      <c r="A25" s="8" t="s">
        <v>45</v>
      </c>
      <c r="B25" s="8" t="s">
        <v>20</v>
      </c>
      <c r="C25" s="115">
        <v>45518</v>
      </c>
      <c r="D25" s="10" t="s">
        <v>46</v>
      </c>
      <c r="E25" s="10" t="s">
        <v>47</v>
      </c>
      <c r="F25" s="116">
        <v>3.8</v>
      </c>
      <c r="G25" s="84"/>
      <c r="H25" s="85"/>
      <c r="I25" s="117">
        <v>6.0999999999999999E-2</v>
      </c>
      <c r="J25" s="28">
        <v>0.56000000000000005</v>
      </c>
      <c r="K25" s="23">
        <v>3</v>
      </c>
      <c r="L25" s="23">
        <v>3.6</v>
      </c>
      <c r="M25" s="22">
        <v>0.11</v>
      </c>
      <c r="N25" s="34">
        <v>0.63</v>
      </c>
      <c r="O25" s="86">
        <v>12.59</v>
      </c>
      <c r="P25" s="86">
        <v>151.1</v>
      </c>
      <c r="Q25" s="87">
        <v>8.68</v>
      </c>
      <c r="R25" s="86">
        <v>8321</v>
      </c>
      <c r="S25" s="86">
        <v>23.8</v>
      </c>
    </row>
    <row r="26" spans="1:19" s="19" customFormat="1" ht="14.5" x14ac:dyDescent="0.35">
      <c r="A26" s="88" t="s">
        <v>48</v>
      </c>
      <c r="B26" s="8" t="s">
        <v>49</v>
      </c>
      <c r="C26" s="115">
        <v>45518</v>
      </c>
      <c r="D26" s="10" t="s">
        <v>50</v>
      </c>
      <c r="E26" s="10" t="s">
        <v>51</v>
      </c>
      <c r="F26" s="116">
        <v>3.4</v>
      </c>
      <c r="G26" s="84"/>
      <c r="H26" s="85"/>
      <c r="I26" s="117">
        <v>0.09</v>
      </c>
      <c r="J26" s="23">
        <v>1.4</v>
      </c>
      <c r="K26" s="23">
        <v>0.5</v>
      </c>
      <c r="L26" s="23">
        <v>1.9</v>
      </c>
      <c r="M26" s="22">
        <v>0.16</v>
      </c>
      <c r="N26" s="34">
        <v>0.16</v>
      </c>
      <c r="O26" s="86">
        <v>9.7100000000000009</v>
      </c>
      <c r="P26" s="86">
        <v>107.8</v>
      </c>
      <c r="Q26" s="87">
        <v>8.4</v>
      </c>
      <c r="R26" s="86">
        <v>1558</v>
      </c>
      <c r="S26" s="86">
        <v>20.399999999999999</v>
      </c>
    </row>
    <row r="27" spans="1:19" s="89" customFormat="1" ht="15" thickBot="1" x14ac:dyDescent="0.4">
      <c r="A27" s="119" t="s">
        <v>35</v>
      </c>
      <c r="B27" s="51" t="s">
        <v>36</v>
      </c>
      <c r="C27" s="120">
        <v>45518</v>
      </c>
      <c r="D27" s="121" t="s">
        <v>37</v>
      </c>
      <c r="E27" s="121" t="s">
        <v>38</v>
      </c>
      <c r="F27" s="122">
        <v>2.2000000000000002</v>
      </c>
      <c r="G27" s="123"/>
      <c r="H27" s="124"/>
      <c r="I27" s="130">
        <v>0.1</v>
      </c>
      <c r="J27" s="125">
        <v>0.1</v>
      </c>
      <c r="K27" s="107">
        <v>0.8</v>
      </c>
      <c r="L27" s="126">
        <v>0.86</v>
      </c>
      <c r="M27" s="125">
        <v>0.17</v>
      </c>
      <c r="N27" s="126">
        <v>0.18</v>
      </c>
      <c r="O27" s="127">
        <v>7.91</v>
      </c>
      <c r="P27" s="127">
        <v>107.7</v>
      </c>
      <c r="Q27" s="128">
        <v>7.97</v>
      </c>
      <c r="R27" s="127">
        <v>47192</v>
      </c>
      <c r="S27" s="127">
        <v>21.8</v>
      </c>
    </row>
    <row r="28" spans="1:19" s="19" customFormat="1" ht="14.5" x14ac:dyDescent="0.35">
      <c r="A28" s="64" t="s">
        <v>19</v>
      </c>
      <c r="B28" s="65" t="s">
        <v>20</v>
      </c>
      <c r="C28" s="110">
        <v>45546</v>
      </c>
      <c r="D28" s="67" t="s">
        <v>21</v>
      </c>
      <c r="E28" s="67" t="s">
        <v>22</v>
      </c>
      <c r="F28" s="111">
        <v>3.2</v>
      </c>
      <c r="G28" s="69"/>
      <c r="H28" s="69"/>
      <c r="I28" s="112">
        <v>0.22</v>
      </c>
      <c r="J28" s="112">
        <v>5.2999999999999999E-2</v>
      </c>
      <c r="K28" s="76">
        <v>1</v>
      </c>
      <c r="L28" s="113">
        <v>1.1000000000000001</v>
      </c>
      <c r="M28" s="79">
        <v>0.24</v>
      </c>
      <c r="N28" s="114">
        <v>0.26</v>
      </c>
      <c r="O28" s="79">
        <v>4.3099999999999996</v>
      </c>
      <c r="P28" s="76">
        <v>58</v>
      </c>
      <c r="Q28" s="77">
        <v>7.76</v>
      </c>
      <c r="R28" s="78">
        <v>44648</v>
      </c>
      <c r="S28" s="79">
        <v>21.7</v>
      </c>
    </row>
    <row r="29" spans="1:19" s="19" customFormat="1" ht="14.5" x14ac:dyDescent="0.35">
      <c r="A29" s="80" t="s">
        <v>23</v>
      </c>
      <c r="B29" s="81" t="s">
        <v>20</v>
      </c>
      <c r="C29" s="110">
        <v>45546</v>
      </c>
      <c r="D29" s="10" t="s">
        <v>24</v>
      </c>
      <c r="E29" s="10" t="s">
        <v>25</v>
      </c>
      <c r="F29" s="116">
        <v>3.8</v>
      </c>
      <c r="G29" s="84"/>
      <c r="H29" s="84"/>
      <c r="I29" s="117">
        <v>0.13200000000000001</v>
      </c>
      <c r="J29" s="117">
        <v>1.2999999999999999E-2</v>
      </c>
      <c r="K29" s="23">
        <v>1</v>
      </c>
      <c r="L29" s="33">
        <v>1.1000000000000001</v>
      </c>
      <c r="M29" s="22">
        <v>0.24</v>
      </c>
      <c r="N29" s="34">
        <v>0.28000000000000003</v>
      </c>
      <c r="O29" s="22">
        <v>4.84</v>
      </c>
      <c r="P29" s="23">
        <v>66.3</v>
      </c>
      <c r="Q29" s="87">
        <v>7.71</v>
      </c>
      <c r="R29" s="24">
        <v>44352</v>
      </c>
      <c r="S29" s="22">
        <v>22.1</v>
      </c>
    </row>
    <row r="30" spans="1:19" s="19" customFormat="1" ht="14.5" x14ac:dyDescent="0.35">
      <c r="A30" s="80" t="s">
        <v>26</v>
      </c>
      <c r="B30" s="81" t="s">
        <v>20</v>
      </c>
      <c r="C30" s="110">
        <v>45546</v>
      </c>
      <c r="D30" s="10" t="s">
        <v>27</v>
      </c>
      <c r="E30" s="10" t="s">
        <v>28</v>
      </c>
      <c r="F30" s="116">
        <v>3.8</v>
      </c>
      <c r="G30" s="84"/>
      <c r="H30" s="84"/>
      <c r="I30" s="117">
        <v>0.128</v>
      </c>
      <c r="J30" s="117">
        <v>0.01</v>
      </c>
      <c r="K30" s="23">
        <v>1.1000000000000001</v>
      </c>
      <c r="L30" s="33">
        <v>1.1000000000000001</v>
      </c>
      <c r="M30" s="22">
        <v>0.24</v>
      </c>
      <c r="N30" s="34">
        <v>0.28000000000000003</v>
      </c>
      <c r="O30" s="22">
        <v>4.28</v>
      </c>
      <c r="P30" s="23">
        <v>57.7</v>
      </c>
      <c r="Q30" s="87">
        <v>7.72</v>
      </c>
      <c r="R30" s="24">
        <v>44208</v>
      </c>
      <c r="S30" s="22">
        <v>22.6</v>
      </c>
    </row>
    <row r="31" spans="1:19" s="19" customFormat="1" ht="14.5" x14ac:dyDescent="0.35">
      <c r="A31" s="8" t="s">
        <v>32</v>
      </c>
      <c r="B31" s="8" t="s">
        <v>20</v>
      </c>
      <c r="C31" s="110">
        <v>45546</v>
      </c>
      <c r="D31" s="26" t="s">
        <v>33</v>
      </c>
      <c r="E31" s="26" t="s">
        <v>34</v>
      </c>
      <c r="F31" s="116">
        <v>3.5</v>
      </c>
      <c r="G31" s="84"/>
      <c r="H31" s="84"/>
      <c r="I31" s="117">
        <v>0.159</v>
      </c>
      <c r="J31" s="117">
        <v>2.8000000000000001E-2</v>
      </c>
      <c r="K31" s="23">
        <v>1</v>
      </c>
      <c r="L31" s="33">
        <v>1.1000000000000001</v>
      </c>
      <c r="M31" s="22">
        <v>0.23</v>
      </c>
      <c r="N31" s="34">
        <v>0.27</v>
      </c>
      <c r="O31" s="22">
        <v>4.3899999999999997</v>
      </c>
      <c r="P31" s="23">
        <v>59</v>
      </c>
      <c r="Q31" s="87">
        <v>7.71</v>
      </c>
      <c r="R31" s="24">
        <v>44487</v>
      </c>
      <c r="S31" s="22">
        <v>22.4</v>
      </c>
    </row>
    <row r="32" spans="1:19" s="19" customFormat="1" ht="14.5" x14ac:dyDescent="0.35">
      <c r="A32" s="88" t="s">
        <v>39</v>
      </c>
      <c r="B32" s="8" t="s">
        <v>20</v>
      </c>
      <c r="C32" s="110">
        <v>45546</v>
      </c>
      <c r="D32" s="26" t="s">
        <v>40</v>
      </c>
      <c r="E32" s="26" t="s">
        <v>41</v>
      </c>
      <c r="F32" s="116">
        <v>4.5999999999999996</v>
      </c>
      <c r="G32" s="84"/>
      <c r="H32" s="84"/>
      <c r="I32" s="117">
        <v>0.33600000000000002</v>
      </c>
      <c r="J32" s="117">
        <v>5.3999999999999999E-2</v>
      </c>
      <c r="K32" s="23">
        <v>1.1000000000000001</v>
      </c>
      <c r="L32" s="33">
        <v>1.2</v>
      </c>
      <c r="M32" s="22">
        <v>0.27</v>
      </c>
      <c r="N32" s="34">
        <v>0.31</v>
      </c>
      <c r="O32" s="22">
        <v>5.0199999999999996</v>
      </c>
      <c r="P32" s="23">
        <v>63.8</v>
      </c>
      <c r="Q32" s="87">
        <v>7.57</v>
      </c>
      <c r="R32" s="24">
        <v>39543</v>
      </c>
      <c r="S32" s="22">
        <v>20.100000000000001</v>
      </c>
    </row>
    <row r="33" spans="1:19" s="19" customFormat="1" ht="14.5" x14ac:dyDescent="0.35">
      <c r="A33" s="8" t="s">
        <v>45</v>
      </c>
      <c r="B33" s="8" t="s">
        <v>20</v>
      </c>
      <c r="C33" s="110">
        <v>45546</v>
      </c>
      <c r="D33" s="10" t="s">
        <v>46</v>
      </c>
      <c r="E33" s="10" t="s">
        <v>47</v>
      </c>
      <c r="F33" s="116">
        <v>4.3</v>
      </c>
      <c r="G33" s="84"/>
      <c r="H33" s="84"/>
      <c r="I33" s="117">
        <v>0.57599999999999996</v>
      </c>
      <c r="J33" s="22">
        <v>0.73</v>
      </c>
      <c r="K33" s="23">
        <v>1.5</v>
      </c>
      <c r="L33" s="33">
        <v>2.2000000000000002</v>
      </c>
      <c r="M33" s="22">
        <v>0.28999999999999998</v>
      </c>
      <c r="N33" s="34">
        <v>0.35</v>
      </c>
      <c r="O33" s="22">
        <v>5.86</v>
      </c>
      <c r="P33" s="23">
        <v>64.099999999999994</v>
      </c>
      <c r="Q33" s="87">
        <v>7.17</v>
      </c>
      <c r="R33" s="24">
        <v>11468</v>
      </c>
      <c r="S33" s="22">
        <v>22.2</v>
      </c>
    </row>
    <row r="34" spans="1:19" s="19" customFormat="1" ht="14.5" x14ac:dyDescent="0.35">
      <c r="A34" s="88" t="s">
        <v>48</v>
      </c>
      <c r="B34" s="8" t="s">
        <v>49</v>
      </c>
      <c r="C34" s="110">
        <v>45546</v>
      </c>
      <c r="D34" s="10" t="s">
        <v>50</v>
      </c>
      <c r="E34" s="10" t="s">
        <v>51</v>
      </c>
      <c r="F34" s="116">
        <v>3.5</v>
      </c>
      <c r="G34" s="84"/>
      <c r="H34" s="84"/>
      <c r="I34" s="117">
        <v>0.14899999999999999</v>
      </c>
      <c r="J34" s="23">
        <v>1.3</v>
      </c>
      <c r="K34" s="23">
        <v>0.6</v>
      </c>
      <c r="L34" s="33">
        <v>1.9</v>
      </c>
      <c r="M34" s="22">
        <v>0.16</v>
      </c>
      <c r="N34" s="34">
        <v>0.17</v>
      </c>
      <c r="O34" s="22">
        <v>1.82</v>
      </c>
      <c r="P34" s="23">
        <v>22.6</v>
      </c>
      <c r="Q34" s="87">
        <v>8.02</v>
      </c>
      <c r="R34" s="24">
        <v>29587</v>
      </c>
      <c r="S34" s="22">
        <v>20.399999999999999</v>
      </c>
    </row>
    <row r="35" spans="1:19" s="89" customFormat="1" ht="15" thickBot="1" x14ac:dyDescent="0.4">
      <c r="A35" s="119" t="s">
        <v>35</v>
      </c>
      <c r="B35" s="51" t="s">
        <v>36</v>
      </c>
      <c r="C35" s="120">
        <v>45546</v>
      </c>
      <c r="D35" s="121" t="s">
        <v>37</v>
      </c>
      <c r="E35" s="121" t="s">
        <v>38</v>
      </c>
      <c r="F35" s="122">
        <v>2.4</v>
      </c>
      <c r="G35" s="123"/>
      <c r="H35" s="123"/>
      <c r="I35" s="130">
        <v>0.16400000000000001</v>
      </c>
      <c r="J35" s="125">
        <v>0.12</v>
      </c>
      <c r="K35" s="107">
        <v>0.8</v>
      </c>
      <c r="L35" s="126">
        <v>0.92</v>
      </c>
      <c r="M35" s="125">
        <v>0.2</v>
      </c>
      <c r="N35" s="126">
        <v>0.21</v>
      </c>
      <c r="O35" s="125">
        <v>6.16</v>
      </c>
      <c r="P35" s="107">
        <v>81.099999999999994</v>
      </c>
      <c r="Q35" s="128">
        <v>7.7</v>
      </c>
      <c r="R35" s="129">
        <v>44617</v>
      </c>
      <c r="S35" s="125">
        <v>20.6</v>
      </c>
    </row>
    <row r="36" spans="1:19" s="19" customFormat="1" ht="14.5" x14ac:dyDescent="0.35">
      <c r="A36" s="64" t="s">
        <v>19</v>
      </c>
      <c r="B36" s="65" t="s">
        <v>20</v>
      </c>
      <c r="C36" s="110">
        <v>45574</v>
      </c>
      <c r="D36" s="67" t="s">
        <v>21</v>
      </c>
      <c r="E36" s="67" t="s">
        <v>22</v>
      </c>
      <c r="F36" s="111">
        <v>2.2000000000000002</v>
      </c>
      <c r="G36" s="69"/>
      <c r="H36" s="69"/>
      <c r="I36" s="112">
        <v>0.10199999999999999</v>
      </c>
      <c r="J36" s="112">
        <v>7.8E-2</v>
      </c>
      <c r="K36" s="76">
        <v>0.9</v>
      </c>
      <c r="L36" s="114">
        <v>0.98</v>
      </c>
      <c r="M36" s="79">
        <v>0.16</v>
      </c>
      <c r="N36" s="114">
        <v>0.17</v>
      </c>
      <c r="O36" s="79">
        <v>6.31</v>
      </c>
      <c r="P36" s="76">
        <v>86.2</v>
      </c>
      <c r="Q36" s="77">
        <v>7.84</v>
      </c>
      <c r="R36" s="78">
        <v>48413</v>
      </c>
      <c r="S36" s="79">
        <v>21.6</v>
      </c>
    </row>
    <row r="37" spans="1:19" s="19" customFormat="1" ht="14.5" x14ac:dyDescent="0.35">
      <c r="A37" s="80" t="s">
        <v>23</v>
      </c>
      <c r="B37" s="81" t="s">
        <v>20</v>
      </c>
      <c r="C37" s="110">
        <v>45574</v>
      </c>
      <c r="D37" s="10" t="s">
        <v>24</v>
      </c>
      <c r="E37" s="10" t="s">
        <v>25</v>
      </c>
      <c r="F37" s="116">
        <v>2.2999999999999998</v>
      </c>
      <c r="G37" s="84"/>
      <c r="H37" s="84"/>
      <c r="I37" s="117">
        <v>0.10100000000000001</v>
      </c>
      <c r="J37" s="117">
        <v>5.7000000000000002E-2</v>
      </c>
      <c r="K37" s="23">
        <v>0.8</v>
      </c>
      <c r="L37" s="34">
        <v>0.9</v>
      </c>
      <c r="M37" s="22">
        <v>0.16</v>
      </c>
      <c r="N37" s="34">
        <v>0.17</v>
      </c>
      <c r="O37" s="22">
        <v>6.74</v>
      </c>
      <c r="P37" s="23">
        <v>91.7</v>
      </c>
      <c r="Q37" s="87">
        <v>7.9</v>
      </c>
      <c r="R37" s="24">
        <v>48147</v>
      </c>
      <c r="S37" s="22">
        <v>21.1</v>
      </c>
    </row>
    <row r="38" spans="1:19" s="19" customFormat="1" ht="14.5" x14ac:dyDescent="0.35">
      <c r="A38" s="80" t="s">
        <v>26</v>
      </c>
      <c r="B38" s="81" t="s">
        <v>20</v>
      </c>
      <c r="C38" s="110">
        <v>45574</v>
      </c>
      <c r="D38" s="10" t="s">
        <v>27</v>
      </c>
      <c r="E38" s="10" t="s">
        <v>28</v>
      </c>
      <c r="F38" s="116">
        <v>2.8</v>
      </c>
      <c r="G38" s="84"/>
      <c r="H38" s="84"/>
      <c r="I38" s="117">
        <v>0.04</v>
      </c>
      <c r="J38" s="117">
        <v>2.3E-2</v>
      </c>
      <c r="K38" s="23">
        <v>0.8</v>
      </c>
      <c r="L38" s="34">
        <v>0.82</v>
      </c>
      <c r="M38" s="22">
        <v>0.14000000000000001</v>
      </c>
      <c r="N38" s="34">
        <v>0.16</v>
      </c>
      <c r="O38" s="22">
        <v>7.05</v>
      </c>
      <c r="P38" s="23">
        <v>95.8</v>
      </c>
      <c r="Q38" s="87">
        <v>7.91</v>
      </c>
      <c r="R38" s="24">
        <v>48135</v>
      </c>
      <c r="S38" s="22">
        <v>21.7</v>
      </c>
    </row>
    <row r="39" spans="1:19" s="19" customFormat="1" ht="14.5" x14ac:dyDescent="0.35">
      <c r="A39" s="80" t="s">
        <v>29</v>
      </c>
      <c r="B39" s="81" t="s">
        <v>20</v>
      </c>
      <c r="C39" s="110">
        <v>45574</v>
      </c>
      <c r="D39" s="10" t="s">
        <v>30</v>
      </c>
      <c r="E39" s="10" t="s">
        <v>31</v>
      </c>
      <c r="F39" s="116">
        <v>2.5</v>
      </c>
      <c r="G39" s="84"/>
      <c r="H39" s="84"/>
      <c r="I39" s="117">
        <v>6.6000000000000003E-2</v>
      </c>
      <c r="J39" s="117">
        <v>4.1000000000000002E-2</v>
      </c>
      <c r="K39" s="23">
        <v>0.8</v>
      </c>
      <c r="L39" s="34">
        <v>0.81</v>
      </c>
      <c r="M39" s="22">
        <v>0.14000000000000001</v>
      </c>
      <c r="N39" s="34">
        <v>0.15</v>
      </c>
      <c r="O39" s="22">
        <v>6.56</v>
      </c>
      <c r="P39" s="23">
        <v>89.4</v>
      </c>
      <c r="Q39" s="87">
        <v>7.93</v>
      </c>
      <c r="R39" s="24">
        <v>48309</v>
      </c>
      <c r="S39" s="22">
        <v>21.7</v>
      </c>
    </row>
    <row r="40" spans="1:19" s="19" customFormat="1" ht="14.5" x14ac:dyDescent="0.35">
      <c r="A40" s="8" t="s">
        <v>32</v>
      </c>
      <c r="B40" s="8" t="s">
        <v>20</v>
      </c>
      <c r="C40" s="110">
        <v>45574</v>
      </c>
      <c r="D40" s="26" t="s">
        <v>33</v>
      </c>
      <c r="E40" s="26" t="s">
        <v>34</v>
      </c>
      <c r="F40" s="116">
        <v>2.4</v>
      </c>
      <c r="G40" s="84"/>
      <c r="H40" s="84"/>
      <c r="I40" s="117">
        <v>8.6999999999999994E-2</v>
      </c>
      <c r="J40" s="117">
        <v>2.5999999999999999E-2</v>
      </c>
      <c r="K40" s="23">
        <v>0.9</v>
      </c>
      <c r="L40" s="34">
        <v>0.89</v>
      </c>
      <c r="M40" s="22">
        <v>0.14000000000000001</v>
      </c>
      <c r="N40" s="34">
        <v>0.15</v>
      </c>
      <c r="O40" s="22">
        <v>6.62</v>
      </c>
      <c r="P40" s="23">
        <v>91.2</v>
      </c>
      <c r="Q40" s="87">
        <v>7.86</v>
      </c>
      <c r="R40" s="24">
        <v>48292</v>
      </c>
      <c r="S40" s="22">
        <v>21.8</v>
      </c>
    </row>
    <row r="41" spans="1:19" s="19" customFormat="1" ht="14.5" x14ac:dyDescent="0.35">
      <c r="A41" s="88" t="s">
        <v>39</v>
      </c>
      <c r="B41" s="8" t="s">
        <v>20</v>
      </c>
      <c r="C41" s="110">
        <v>45574</v>
      </c>
      <c r="D41" s="26" t="s">
        <v>40</v>
      </c>
      <c r="E41" s="26" t="s">
        <v>41</v>
      </c>
      <c r="F41" s="116">
        <v>2.7</v>
      </c>
      <c r="G41" s="84"/>
      <c r="H41" s="84"/>
      <c r="I41" s="117">
        <v>7.2999999999999995E-2</v>
      </c>
      <c r="J41" s="117">
        <v>1.6E-2</v>
      </c>
      <c r="K41" s="23">
        <v>1.3</v>
      </c>
      <c r="L41" s="23">
        <v>1.3</v>
      </c>
      <c r="M41" s="22">
        <v>0.14000000000000001</v>
      </c>
      <c r="N41" s="34">
        <v>0.15</v>
      </c>
      <c r="O41" s="22">
        <v>9.73</v>
      </c>
      <c r="P41" s="23">
        <v>137.30000000000001</v>
      </c>
      <c r="Q41" s="87">
        <v>7.97</v>
      </c>
      <c r="R41" s="24">
        <v>48195</v>
      </c>
      <c r="S41" s="22">
        <v>21.7</v>
      </c>
    </row>
    <row r="42" spans="1:19" s="19" customFormat="1" ht="14.5" x14ac:dyDescent="0.35">
      <c r="A42" s="8" t="s">
        <v>45</v>
      </c>
      <c r="B42" s="8" t="s">
        <v>20</v>
      </c>
      <c r="C42" s="110">
        <v>45574</v>
      </c>
      <c r="D42" s="10" t="s">
        <v>46</v>
      </c>
      <c r="E42" s="10" t="s">
        <v>47</v>
      </c>
      <c r="F42" s="116">
        <v>4</v>
      </c>
      <c r="G42" s="84"/>
      <c r="H42" s="84"/>
      <c r="I42" s="117">
        <v>0.60799999999999998</v>
      </c>
      <c r="J42" s="22">
        <v>0.42</v>
      </c>
      <c r="K42" s="23">
        <v>1.5</v>
      </c>
      <c r="L42" s="23">
        <v>1.9</v>
      </c>
      <c r="M42" s="22">
        <v>0.21</v>
      </c>
      <c r="N42" s="34">
        <v>0.3</v>
      </c>
      <c r="O42" s="22">
        <v>1.32</v>
      </c>
      <c r="P42" s="23">
        <v>20.6</v>
      </c>
      <c r="Q42" s="87">
        <v>7.37</v>
      </c>
      <c r="R42" s="24">
        <v>47204</v>
      </c>
      <c r="S42" s="22">
        <v>22.4</v>
      </c>
    </row>
    <row r="43" spans="1:19" s="19" customFormat="1" ht="14.5" x14ac:dyDescent="0.35">
      <c r="A43" s="88" t="s">
        <v>48</v>
      </c>
      <c r="B43" s="8" t="s">
        <v>49</v>
      </c>
      <c r="C43" s="110">
        <v>45574</v>
      </c>
      <c r="D43" s="10" t="s">
        <v>50</v>
      </c>
      <c r="E43" s="10" t="s">
        <v>51</v>
      </c>
      <c r="F43" s="116">
        <v>2.9</v>
      </c>
      <c r="G43" s="84"/>
      <c r="H43" s="84"/>
      <c r="I43" s="117">
        <v>0.14499999999999999</v>
      </c>
      <c r="J43" s="23">
        <v>1.1000000000000001</v>
      </c>
      <c r="K43" s="23">
        <v>0.5</v>
      </c>
      <c r="L43" s="23">
        <v>1.6</v>
      </c>
      <c r="M43" s="22">
        <v>0.16</v>
      </c>
      <c r="N43" s="34">
        <v>0.17</v>
      </c>
      <c r="O43" s="22">
        <v>1.79</v>
      </c>
      <c r="P43" s="23">
        <v>24</v>
      </c>
      <c r="Q43" s="87">
        <v>7.44</v>
      </c>
      <c r="R43" s="24">
        <v>46114</v>
      </c>
      <c r="S43" s="22">
        <v>21.5</v>
      </c>
    </row>
    <row r="44" spans="1:19" s="89" customFormat="1" ht="15" thickBot="1" x14ac:dyDescent="0.4">
      <c r="A44" s="119" t="s">
        <v>35</v>
      </c>
      <c r="B44" s="51" t="s">
        <v>36</v>
      </c>
      <c r="C44" s="120">
        <v>45574</v>
      </c>
      <c r="D44" s="121" t="s">
        <v>37</v>
      </c>
      <c r="E44" s="121" t="s">
        <v>38</v>
      </c>
      <c r="F44" s="122">
        <v>2</v>
      </c>
      <c r="G44" s="123"/>
      <c r="H44" s="123"/>
      <c r="I44" s="130">
        <v>0.13100000000000001</v>
      </c>
      <c r="J44" s="125">
        <v>0.16</v>
      </c>
      <c r="K44" s="107">
        <v>0.8</v>
      </c>
      <c r="L44" s="126">
        <v>0.98</v>
      </c>
      <c r="M44" s="125">
        <v>0.18</v>
      </c>
      <c r="N44" s="126">
        <v>0.19</v>
      </c>
      <c r="O44" s="125">
        <v>7.16</v>
      </c>
      <c r="P44" s="107">
        <v>97.2</v>
      </c>
      <c r="Q44" s="128">
        <v>7.92</v>
      </c>
      <c r="R44" s="129">
        <v>48504</v>
      </c>
      <c r="S44" s="125">
        <v>21.3</v>
      </c>
    </row>
    <row r="45" spans="1:19" s="19" customFormat="1" ht="14.5" x14ac:dyDescent="0.35">
      <c r="A45" s="90" t="s">
        <v>19</v>
      </c>
      <c r="B45" s="110" t="s">
        <v>20</v>
      </c>
      <c r="C45" s="110">
        <v>45938</v>
      </c>
      <c r="D45" s="67" t="s">
        <v>21</v>
      </c>
      <c r="E45" s="91" t="s">
        <v>22</v>
      </c>
      <c r="F45" s="69"/>
      <c r="G45" s="69"/>
      <c r="H45" s="69"/>
      <c r="I45" s="131">
        <v>7.2900000000000006E-2</v>
      </c>
      <c r="J45" s="131">
        <v>9.7000000000000003E-2</v>
      </c>
      <c r="K45" s="131">
        <v>0.7</v>
      </c>
      <c r="L45" s="72">
        <v>0.82</v>
      </c>
      <c r="M45" s="131">
        <v>0.2</v>
      </c>
      <c r="N45" s="72">
        <v>0.23</v>
      </c>
      <c r="O45" s="77">
        <v>6.7</v>
      </c>
      <c r="P45" s="93">
        <v>90.9</v>
      </c>
      <c r="Q45" s="77">
        <v>7.83</v>
      </c>
      <c r="R45" s="132">
        <v>47900</v>
      </c>
      <c r="S45" s="74">
        <v>21.3</v>
      </c>
    </row>
    <row r="46" spans="1:19" s="19" customFormat="1" ht="14.5" x14ac:dyDescent="0.35">
      <c r="A46" s="88" t="s">
        <v>23</v>
      </c>
      <c r="B46" s="115" t="s">
        <v>20</v>
      </c>
      <c r="C46" s="115">
        <v>45938</v>
      </c>
      <c r="D46" s="10" t="s">
        <v>24</v>
      </c>
      <c r="E46" s="8" t="s">
        <v>25</v>
      </c>
      <c r="F46" s="84"/>
      <c r="G46" s="84"/>
      <c r="H46" s="84"/>
      <c r="I46" s="14">
        <v>3.2000000000000001E-2</v>
      </c>
      <c r="J46" s="14">
        <v>5.5E-2</v>
      </c>
      <c r="K46" s="14">
        <v>0.9</v>
      </c>
      <c r="L46" s="21">
        <v>1</v>
      </c>
      <c r="M46" s="14">
        <v>0.18</v>
      </c>
      <c r="N46" s="21">
        <v>0.23</v>
      </c>
      <c r="O46" s="87">
        <v>9.1199999999999992</v>
      </c>
      <c r="P46" s="11">
        <v>122</v>
      </c>
      <c r="Q46" s="87">
        <v>8.02</v>
      </c>
      <c r="R46" s="133">
        <v>47569</v>
      </c>
      <c r="S46" s="28">
        <v>20.3</v>
      </c>
    </row>
    <row r="47" spans="1:19" s="19" customFormat="1" ht="14.5" x14ac:dyDescent="0.35">
      <c r="A47" s="88" t="s">
        <v>26</v>
      </c>
      <c r="B47" s="115" t="s">
        <v>20</v>
      </c>
      <c r="C47" s="110">
        <v>45938</v>
      </c>
      <c r="D47" s="10" t="s">
        <v>27</v>
      </c>
      <c r="E47" s="8" t="s">
        <v>28</v>
      </c>
      <c r="F47" s="84"/>
      <c r="G47" s="84"/>
      <c r="H47" s="84"/>
      <c r="I47" s="14">
        <v>5.2900000000000003E-2</v>
      </c>
      <c r="J47" s="14">
        <v>7.6999999999999999E-2</v>
      </c>
      <c r="K47" s="14">
        <v>0.7</v>
      </c>
      <c r="L47" s="21">
        <v>0.82</v>
      </c>
      <c r="M47" s="14">
        <v>0.19</v>
      </c>
      <c r="N47" s="21">
        <v>0.22</v>
      </c>
      <c r="O47" s="87">
        <v>8.0299999999999994</v>
      </c>
      <c r="P47" s="11">
        <v>108.1</v>
      </c>
      <c r="Q47" s="87">
        <v>7.85</v>
      </c>
      <c r="R47" s="133">
        <v>47849</v>
      </c>
      <c r="S47" s="28">
        <v>20.9</v>
      </c>
    </row>
    <row r="48" spans="1:19" s="19" customFormat="1" ht="14.5" x14ac:dyDescent="0.35">
      <c r="A48" s="88" t="s">
        <v>39</v>
      </c>
      <c r="B48" s="115" t="s">
        <v>20</v>
      </c>
      <c r="C48" s="110">
        <v>45938</v>
      </c>
      <c r="D48" s="26" t="s">
        <v>40</v>
      </c>
      <c r="E48" s="8" t="s">
        <v>41</v>
      </c>
      <c r="F48" s="84"/>
      <c r="G48" s="84"/>
      <c r="H48" s="84"/>
      <c r="I48" s="14">
        <v>7.1900000000000006E-2</v>
      </c>
      <c r="J48" s="14">
        <v>3.4000000000000002E-2</v>
      </c>
      <c r="K48" s="14">
        <v>1.1000000000000001</v>
      </c>
      <c r="L48" s="21">
        <v>1.1000000000000001</v>
      </c>
      <c r="M48" s="14">
        <v>0.19</v>
      </c>
      <c r="N48" s="21">
        <v>0.26</v>
      </c>
      <c r="O48" s="87">
        <v>6.73</v>
      </c>
      <c r="P48" s="11">
        <v>90.2</v>
      </c>
      <c r="Q48" s="87">
        <v>7.79</v>
      </c>
      <c r="R48" s="133">
        <v>47699</v>
      </c>
      <c r="S48" s="28">
        <v>20.399999999999999</v>
      </c>
    </row>
    <row r="49" spans="1:37" s="19" customFormat="1" ht="14.5" x14ac:dyDescent="0.35">
      <c r="A49" s="134" t="s">
        <v>32</v>
      </c>
      <c r="B49" s="115" t="s">
        <v>20</v>
      </c>
      <c r="C49" s="110">
        <v>45938</v>
      </c>
      <c r="D49" s="26" t="s">
        <v>33</v>
      </c>
      <c r="E49" s="8" t="s">
        <v>34</v>
      </c>
      <c r="F49" s="84"/>
      <c r="G49" s="84"/>
      <c r="H49" s="84"/>
      <c r="I49" s="14">
        <v>5.8999999999999997E-2</v>
      </c>
      <c r="J49" s="14">
        <v>8.2000000000000003E-2</v>
      </c>
      <c r="K49" s="14">
        <v>0.9</v>
      </c>
      <c r="L49" s="21">
        <v>0.95</v>
      </c>
      <c r="M49" s="14">
        <v>0.19</v>
      </c>
      <c r="N49" s="21">
        <v>0.21</v>
      </c>
      <c r="O49" s="87">
        <v>8.15</v>
      </c>
      <c r="P49" s="11">
        <v>109.4</v>
      </c>
      <c r="Q49" s="87">
        <v>7.88</v>
      </c>
      <c r="R49" s="133">
        <v>47854</v>
      </c>
      <c r="S49" s="28">
        <v>21</v>
      </c>
    </row>
    <row r="50" spans="1:37" s="19" customFormat="1" ht="14.5" x14ac:dyDescent="0.35">
      <c r="A50" s="88" t="s">
        <v>52</v>
      </c>
      <c r="B50" s="115" t="s">
        <v>49</v>
      </c>
      <c r="C50" s="110">
        <v>45938</v>
      </c>
      <c r="D50" s="10" t="s">
        <v>53</v>
      </c>
      <c r="E50" s="8" t="s">
        <v>51</v>
      </c>
      <c r="F50" s="84"/>
      <c r="G50" s="84"/>
      <c r="H50" s="84"/>
      <c r="I50" s="14">
        <v>0.02</v>
      </c>
      <c r="J50" s="14">
        <v>0.98</v>
      </c>
      <c r="K50" s="14">
        <v>0.4</v>
      </c>
      <c r="L50" s="21">
        <v>1.4</v>
      </c>
      <c r="M50" s="14">
        <v>0.13</v>
      </c>
      <c r="N50" s="21">
        <v>0.14000000000000001</v>
      </c>
      <c r="O50" s="87">
        <v>7.32</v>
      </c>
      <c r="P50" s="11">
        <v>77</v>
      </c>
      <c r="Q50" s="87">
        <v>7.83</v>
      </c>
      <c r="R50" s="133">
        <v>480</v>
      </c>
      <c r="S50" s="28">
        <v>17.7</v>
      </c>
    </row>
    <row r="51" spans="1:37" s="19" customFormat="1" ht="14.5" x14ac:dyDescent="0.35">
      <c r="A51" s="88" t="s">
        <v>35</v>
      </c>
      <c r="B51" s="115" t="s">
        <v>36</v>
      </c>
      <c r="C51" s="110">
        <v>45938</v>
      </c>
      <c r="D51" s="8" t="s">
        <v>37</v>
      </c>
      <c r="E51" s="8" t="s">
        <v>38</v>
      </c>
      <c r="F51" s="84"/>
      <c r="G51" s="84"/>
      <c r="H51" s="84"/>
      <c r="I51" s="14">
        <v>0.27200000000000002</v>
      </c>
      <c r="J51" s="14">
        <v>0.17</v>
      </c>
      <c r="K51" s="14">
        <v>1.1000000000000001</v>
      </c>
      <c r="L51" s="21">
        <v>1.3</v>
      </c>
      <c r="M51" s="14">
        <v>0.26</v>
      </c>
      <c r="N51" s="21">
        <v>0.27</v>
      </c>
      <c r="O51" s="87">
        <v>4.58</v>
      </c>
      <c r="P51" s="11">
        <v>61.7</v>
      </c>
      <c r="Q51" s="87">
        <v>7.58</v>
      </c>
      <c r="R51" s="133">
        <v>47711</v>
      </c>
      <c r="S51" s="28">
        <v>20.8</v>
      </c>
    </row>
    <row r="52" spans="1:37" s="19" customFormat="1" ht="14.5" x14ac:dyDescent="0.35">
      <c r="A52" s="88" t="s">
        <v>58</v>
      </c>
      <c r="B52" s="115" t="s">
        <v>49</v>
      </c>
      <c r="C52" s="115">
        <v>45952</v>
      </c>
      <c r="D52" s="8" t="s">
        <v>54</v>
      </c>
      <c r="E52" s="8" t="s">
        <v>54</v>
      </c>
      <c r="F52" s="84"/>
      <c r="G52" s="84"/>
      <c r="H52" s="84"/>
      <c r="I52" s="14">
        <v>0.19789999999999999</v>
      </c>
      <c r="J52" s="14">
        <v>0.12</v>
      </c>
      <c r="K52" s="14">
        <v>1.1000000000000001</v>
      </c>
      <c r="L52" s="21">
        <v>1.2</v>
      </c>
      <c r="M52" s="14">
        <v>6.4000000000000001E-2</v>
      </c>
      <c r="N52" s="25">
        <v>0.13</v>
      </c>
      <c r="O52" s="87">
        <v>6.47</v>
      </c>
      <c r="P52" s="11">
        <v>66</v>
      </c>
      <c r="Q52" s="87">
        <v>7.8</v>
      </c>
      <c r="R52" s="133">
        <v>469.7</v>
      </c>
      <c r="S52" s="28">
        <v>16.600000000000001</v>
      </c>
    </row>
    <row r="53" spans="1:37" s="19" customFormat="1" ht="14.5" x14ac:dyDescent="0.35">
      <c r="A53" s="88" t="s">
        <v>58</v>
      </c>
      <c r="B53" s="81" t="s">
        <v>55</v>
      </c>
      <c r="C53" s="135">
        <v>45952</v>
      </c>
      <c r="D53" s="8" t="s">
        <v>59</v>
      </c>
      <c r="E53" s="8" t="s">
        <v>61</v>
      </c>
      <c r="F53" s="84"/>
      <c r="G53" s="84"/>
      <c r="H53" s="84"/>
      <c r="I53" s="14">
        <v>10.618</v>
      </c>
      <c r="J53" s="14">
        <v>2</v>
      </c>
      <c r="K53" s="14">
        <v>13</v>
      </c>
      <c r="L53" s="21">
        <v>15</v>
      </c>
      <c r="M53" s="14">
        <v>1.5</v>
      </c>
      <c r="N53" s="21">
        <v>2</v>
      </c>
      <c r="O53" s="87">
        <v>3.51</v>
      </c>
      <c r="P53" s="11">
        <v>38</v>
      </c>
      <c r="Q53" s="87">
        <v>7.8</v>
      </c>
      <c r="R53" s="133">
        <v>835</v>
      </c>
      <c r="S53" s="28">
        <v>21</v>
      </c>
    </row>
    <row r="54" spans="1:37" s="89" customFormat="1" ht="15" thickBot="1" x14ac:dyDescent="0.4">
      <c r="A54" s="119" t="s">
        <v>58</v>
      </c>
      <c r="B54" s="51" t="s">
        <v>56</v>
      </c>
      <c r="C54" s="120">
        <v>45952</v>
      </c>
      <c r="D54" s="51" t="s">
        <v>60</v>
      </c>
      <c r="E54" s="51" t="s">
        <v>57</v>
      </c>
      <c r="F54" s="123"/>
      <c r="G54" s="123"/>
      <c r="H54" s="123"/>
      <c r="I54" s="62">
        <v>3.7990000000000003E-2</v>
      </c>
      <c r="J54" s="62">
        <v>0.63</v>
      </c>
      <c r="K54" s="62">
        <v>0.3</v>
      </c>
      <c r="L54" s="136">
        <v>0.9</v>
      </c>
      <c r="M54" s="62">
        <v>0.12</v>
      </c>
      <c r="N54" s="136">
        <v>0.14000000000000001</v>
      </c>
      <c r="O54" s="128">
        <v>8.98</v>
      </c>
      <c r="P54" s="54">
        <v>97.9</v>
      </c>
      <c r="Q54" s="128">
        <v>8.4</v>
      </c>
      <c r="R54" s="137">
        <v>484.2</v>
      </c>
      <c r="S54" s="106">
        <v>19.7</v>
      </c>
    </row>
    <row r="55" spans="1:37" s="162" customFormat="1" ht="12.75" customHeight="1" x14ac:dyDescent="0.35">
      <c r="A55" s="174"/>
      <c r="C55" s="163"/>
      <c r="D55" s="153"/>
      <c r="E55" s="153"/>
      <c r="F55" s="154"/>
      <c r="G55" s="154"/>
      <c r="H55" s="155"/>
      <c r="I55" s="155"/>
      <c r="J55" s="173"/>
      <c r="K55" s="155"/>
      <c r="L55" s="156"/>
      <c r="M55" s="155"/>
      <c r="N55" s="175"/>
      <c r="O55" s="157"/>
      <c r="P55" s="158"/>
      <c r="Q55" s="159"/>
      <c r="R55" s="160"/>
      <c r="S55" s="161"/>
    </row>
    <row r="56" spans="1:37" s="162" customFormat="1" ht="14.5" x14ac:dyDescent="0.35">
      <c r="A56" s="166"/>
      <c r="B56" s="151"/>
      <c r="C56" s="152"/>
      <c r="D56" s="153"/>
      <c r="E56" s="153"/>
      <c r="F56" s="154"/>
      <c r="G56" s="154"/>
      <c r="H56" s="155"/>
      <c r="I56" s="155"/>
      <c r="J56" s="173"/>
      <c r="K56" s="173"/>
      <c r="L56" s="156"/>
      <c r="M56" s="155"/>
      <c r="N56" s="156"/>
      <c r="O56" s="157"/>
      <c r="P56" s="158"/>
      <c r="Q56" s="159"/>
      <c r="R56" s="160"/>
      <c r="S56" s="161"/>
    </row>
    <row r="57" spans="1:37" s="19" customFormat="1" ht="14.5" x14ac:dyDescent="0.35">
      <c r="A57" s="150"/>
      <c r="B57" s="151" t="s">
        <v>63</v>
      </c>
      <c r="C57" s="152"/>
      <c r="D57" s="153"/>
      <c r="E57" s="153"/>
      <c r="F57" s="154"/>
      <c r="G57" s="154"/>
      <c r="H57" s="155"/>
      <c r="I57" s="155"/>
      <c r="J57" s="155"/>
      <c r="K57" s="155"/>
      <c r="L57" s="156"/>
      <c r="M57" s="155"/>
      <c r="N57" s="156"/>
      <c r="O57" s="157"/>
      <c r="P57" s="158"/>
      <c r="Q57" s="159"/>
      <c r="R57" s="160"/>
      <c r="S57" s="161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</row>
    <row r="58" spans="1:37" s="19" customFormat="1" ht="14.5" x14ac:dyDescent="0.35">
      <c r="A58" s="150"/>
      <c r="B58" s="176" t="s">
        <v>62</v>
      </c>
      <c r="C58" s="176"/>
      <c r="D58" s="176"/>
      <c r="E58" s="176"/>
      <c r="F58" s="154"/>
      <c r="G58" s="154"/>
      <c r="H58" s="155"/>
      <c r="I58" s="155"/>
      <c r="J58" s="155"/>
      <c r="K58" s="155"/>
      <c r="L58" s="156"/>
      <c r="M58" s="155"/>
      <c r="N58" s="156"/>
      <c r="O58" s="157"/>
      <c r="P58" s="158"/>
      <c r="Q58" s="159"/>
      <c r="R58" s="160"/>
      <c r="S58" s="161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</row>
    <row r="59" spans="1:37" s="19" customFormat="1" ht="12.75" customHeight="1" x14ac:dyDescent="0.35">
      <c r="A59" s="150"/>
      <c r="B59" s="177" t="s">
        <v>64</v>
      </c>
      <c r="C59" s="177"/>
      <c r="D59" s="177"/>
      <c r="E59" s="177"/>
      <c r="F59" s="154"/>
      <c r="G59" s="154"/>
      <c r="H59" s="155"/>
      <c r="I59" s="155"/>
      <c r="J59" s="155"/>
      <c r="K59" s="155"/>
      <c r="L59" s="156"/>
      <c r="M59" s="155"/>
      <c r="N59" s="156"/>
      <c r="O59" s="157"/>
      <c r="P59" s="158"/>
      <c r="Q59" s="159"/>
      <c r="R59" s="160"/>
      <c r="S59" s="161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</row>
    <row r="60" spans="1:37" s="19" customFormat="1" ht="14.5" x14ac:dyDescent="0.35">
      <c r="A60" s="150"/>
      <c r="B60" s="151"/>
      <c r="C60" s="152"/>
      <c r="D60" s="153"/>
      <c r="E60" s="153"/>
      <c r="F60" s="154"/>
      <c r="G60" s="154"/>
      <c r="H60" s="155"/>
      <c r="I60" s="155"/>
      <c r="J60" s="155"/>
      <c r="K60" s="155"/>
      <c r="L60" s="156"/>
      <c r="M60" s="155"/>
      <c r="N60" s="156"/>
      <c r="O60" s="157"/>
      <c r="P60" s="158"/>
      <c r="Q60" s="159"/>
      <c r="R60" s="160"/>
      <c r="S60" s="161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</row>
    <row r="61" spans="1:37" s="19" customFormat="1" ht="14.5" x14ac:dyDescent="0.35">
      <c r="A61" s="150"/>
      <c r="B61" s="151"/>
      <c r="C61" s="152"/>
      <c r="D61" s="153"/>
      <c r="E61" s="153"/>
      <c r="F61" s="154"/>
      <c r="G61" s="154"/>
      <c r="H61" s="155"/>
      <c r="I61" s="155"/>
      <c r="J61" s="155"/>
      <c r="K61" s="155"/>
      <c r="L61" s="156"/>
      <c r="M61" s="155"/>
      <c r="N61" s="156"/>
      <c r="O61" s="157"/>
      <c r="P61" s="158"/>
      <c r="Q61" s="159"/>
      <c r="R61" s="160"/>
      <c r="S61" s="161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</row>
    <row r="62" spans="1:37" s="19" customFormat="1" ht="14.5" x14ac:dyDescent="0.35">
      <c r="A62" s="150"/>
      <c r="B62" s="151"/>
      <c r="C62" s="164"/>
      <c r="D62" s="165"/>
      <c r="E62" s="165"/>
      <c r="F62" s="154"/>
      <c r="G62" s="154"/>
      <c r="H62" s="155"/>
      <c r="I62" s="155"/>
      <c r="J62" s="155"/>
      <c r="K62" s="155"/>
      <c r="L62" s="156"/>
      <c r="M62" s="155"/>
      <c r="N62" s="156"/>
      <c r="O62" s="157"/>
      <c r="P62" s="158"/>
      <c r="Q62" s="159"/>
      <c r="R62" s="160"/>
      <c r="S62" s="161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</row>
    <row r="63" spans="1:37" s="19" customFormat="1" ht="14.5" x14ac:dyDescent="0.35">
      <c r="A63" s="150"/>
      <c r="B63" s="151"/>
      <c r="C63" s="164"/>
      <c r="D63" s="143"/>
      <c r="E63" s="143"/>
      <c r="F63" s="154"/>
      <c r="G63" s="154"/>
      <c r="H63" s="155"/>
      <c r="I63" s="155"/>
      <c r="J63" s="155"/>
      <c r="K63" s="155"/>
      <c r="L63" s="156"/>
      <c r="M63" s="155"/>
      <c r="N63" s="156"/>
      <c r="O63" s="157"/>
      <c r="P63" s="158"/>
      <c r="Q63" s="159"/>
      <c r="R63" s="160"/>
      <c r="S63" s="161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</row>
    <row r="64" spans="1:37" s="19" customFormat="1" ht="14.5" x14ac:dyDescent="0.35">
      <c r="A64" s="150"/>
      <c r="B64" s="151"/>
      <c r="C64" s="164"/>
      <c r="D64" s="143"/>
      <c r="E64" s="143"/>
      <c r="F64" s="154"/>
      <c r="G64" s="154"/>
      <c r="H64" s="155"/>
      <c r="I64" s="155"/>
      <c r="J64" s="155"/>
      <c r="K64" s="155"/>
      <c r="L64" s="156"/>
      <c r="M64" s="155"/>
      <c r="N64" s="156"/>
      <c r="O64" s="157"/>
      <c r="P64" s="158"/>
      <c r="Q64" s="159"/>
      <c r="R64" s="160"/>
      <c r="S64" s="161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</row>
    <row r="65" spans="1:37" s="19" customFormat="1" ht="14.5" x14ac:dyDescent="0.35">
      <c r="A65" s="150"/>
      <c r="B65" s="151"/>
      <c r="C65" s="164"/>
      <c r="D65" s="153"/>
      <c r="E65" s="153"/>
      <c r="F65" s="154"/>
      <c r="G65" s="154"/>
      <c r="H65" s="155"/>
      <c r="I65" s="155"/>
      <c r="J65" s="155"/>
      <c r="K65" s="155"/>
      <c r="L65" s="156"/>
      <c r="M65" s="155"/>
      <c r="N65" s="156"/>
      <c r="O65" s="157"/>
      <c r="P65" s="158"/>
      <c r="Q65" s="159"/>
      <c r="R65" s="160"/>
      <c r="S65" s="161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</row>
    <row r="66" spans="1:37" s="19" customFormat="1" ht="14.5" x14ac:dyDescent="0.35">
      <c r="A66" s="166"/>
      <c r="B66" s="151"/>
      <c r="C66" s="152"/>
      <c r="D66" s="153"/>
      <c r="E66" s="153"/>
      <c r="F66" s="154"/>
      <c r="G66" s="154"/>
      <c r="H66" s="155"/>
      <c r="I66" s="155"/>
      <c r="J66" s="155"/>
      <c r="K66" s="155"/>
      <c r="L66" s="156"/>
      <c r="M66" s="155"/>
      <c r="N66" s="156"/>
      <c r="O66" s="157"/>
      <c r="P66" s="158"/>
      <c r="Q66" s="159"/>
      <c r="R66" s="160"/>
      <c r="S66" s="161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</row>
    <row r="67" spans="1:37" s="19" customFormat="1" ht="14.5" x14ac:dyDescent="0.35">
      <c r="A67" s="166"/>
      <c r="B67" s="162"/>
      <c r="C67" s="152"/>
      <c r="D67" s="153"/>
      <c r="E67" s="153"/>
      <c r="F67" s="154"/>
      <c r="G67" s="154"/>
      <c r="H67" s="155"/>
      <c r="I67" s="155"/>
      <c r="J67" s="155"/>
      <c r="K67" s="155"/>
      <c r="L67" s="156"/>
      <c r="M67" s="155"/>
      <c r="N67" s="156"/>
      <c r="O67" s="157"/>
      <c r="P67" s="158"/>
      <c r="Q67" s="159"/>
      <c r="R67" s="160"/>
      <c r="S67" s="161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</row>
    <row r="68" spans="1:37" s="19" customFormat="1" ht="14.5" x14ac:dyDescent="0.35">
      <c r="A68" s="166"/>
      <c r="B68" s="162"/>
      <c r="C68" s="152"/>
      <c r="D68" s="153"/>
      <c r="E68" s="153"/>
      <c r="F68" s="154"/>
      <c r="G68" s="154"/>
      <c r="H68" s="155"/>
      <c r="I68" s="155"/>
      <c r="J68" s="155"/>
      <c r="K68" s="155"/>
      <c r="L68" s="156"/>
      <c r="M68" s="155"/>
      <c r="N68" s="156"/>
      <c r="O68" s="157"/>
      <c r="P68" s="158"/>
      <c r="Q68" s="159"/>
      <c r="R68" s="160"/>
      <c r="S68" s="161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</row>
    <row r="69" spans="1:37" x14ac:dyDescent="0.3">
      <c r="A69" s="167"/>
      <c r="B69" s="167"/>
      <c r="C69" s="167"/>
      <c r="D69" s="167"/>
      <c r="E69" s="167"/>
      <c r="F69" s="167"/>
      <c r="G69" s="167"/>
      <c r="H69" s="168"/>
      <c r="I69" s="168"/>
      <c r="J69" s="169"/>
      <c r="K69" s="169"/>
      <c r="L69" s="169"/>
      <c r="M69" s="168"/>
      <c r="N69" s="169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</row>
    <row r="70" spans="1:37" x14ac:dyDescent="0.3">
      <c r="A70" s="167"/>
      <c r="B70" s="167"/>
      <c r="C70" s="167"/>
      <c r="D70" s="167"/>
      <c r="E70" s="167"/>
      <c r="F70" s="167"/>
      <c r="G70" s="167"/>
      <c r="H70" s="168"/>
      <c r="I70" s="168"/>
      <c r="J70" s="169"/>
      <c r="K70" s="169"/>
      <c r="L70" s="169"/>
      <c r="M70" s="168"/>
      <c r="N70" s="169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</row>
    <row r="71" spans="1:37" x14ac:dyDescent="0.3">
      <c r="A71" s="167"/>
      <c r="B71" s="167"/>
      <c r="C71" s="167"/>
      <c r="D71" s="167"/>
      <c r="E71" s="167"/>
      <c r="F71" s="167"/>
      <c r="G71" s="167"/>
      <c r="H71" s="168"/>
      <c r="I71" s="168"/>
      <c r="J71" s="169"/>
      <c r="K71" s="169"/>
      <c r="L71" s="169"/>
      <c r="M71" s="168"/>
      <c r="N71" s="169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</row>
    <row r="72" spans="1:37" x14ac:dyDescent="0.3">
      <c r="H72" s="139"/>
      <c r="M72" s="139"/>
    </row>
    <row r="73" spans="1:37" x14ac:dyDescent="0.3">
      <c r="H73" s="139"/>
      <c r="M73" s="139"/>
    </row>
    <row r="74" spans="1:37" x14ac:dyDescent="0.3">
      <c r="H74" s="139"/>
      <c r="M74" s="139"/>
    </row>
    <row r="75" spans="1:37" x14ac:dyDescent="0.3">
      <c r="H75" s="139"/>
      <c r="M75" s="139"/>
    </row>
    <row r="76" spans="1:37" ht="14.5" x14ac:dyDescent="0.35">
      <c r="F76" s="141"/>
      <c r="G76" s="141"/>
      <c r="I76" s="142"/>
    </row>
    <row r="77" spans="1:37" x14ac:dyDescent="0.3">
      <c r="H77" s="139"/>
      <c r="M77" s="139"/>
    </row>
    <row r="78" spans="1:37" x14ac:dyDescent="0.3">
      <c r="H78" s="139"/>
      <c r="M78" s="139"/>
    </row>
    <row r="79" spans="1:37" x14ac:dyDescent="0.3">
      <c r="H79" s="139"/>
      <c r="M79" s="139"/>
    </row>
    <row r="80" spans="1:37" x14ac:dyDescent="0.3">
      <c r="H80" s="139"/>
      <c r="M80" s="139"/>
    </row>
    <row r="81" spans="8:13" x14ac:dyDescent="0.3">
      <c r="H81" s="139"/>
      <c r="M81" s="139"/>
    </row>
    <row r="82" spans="8:13" x14ac:dyDescent="0.3">
      <c r="H82" s="139"/>
      <c r="M82" s="139"/>
    </row>
    <row r="83" spans="8:13" x14ac:dyDescent="0.3">
      <c r="H83" s="139"/>
      <c r="M83" s="139"/>
    </row>
    <row r="84" spans="8:13" x14ac:dyDescent="0.3">
      <c r="H84" s="139"/>
      <c r="M84" s="139"/>
    </row>
    <row r="85" spans="8:13" x14ac:dyDescent="0.3">
      <c r="H85" s="139"/>
      <c r="M85" s="139"/>
    </row>
    <row r="86" spans="8:13" x14ac:dyDescent="0.3">
      <c r="H86" s="139"/>
      <c r="M86" s="139"/>
    </row>
    <row r="87" spans="8:13" x14ac:dyDescent="0.3">
      <c r="H87" s="139"/>
      <c r="M87" s="139"/>
    </row>
    <row r="88" spans="8:13" x14ac:dyDescent="0.3">
      <c r="H88" s="139"/>
      <c r="M88" s="139"/>
    </row>
    <row r="89" spans="8:13" x14ac:dyDescent="0.3">
      <c r="H89" s="139"/>
      <c r="M89" s="139"/>
    </row>
    <row r="90" spans="8:13" x14ac:dyDescent="0.3">
      <c r="H90" s="139"/>
      <c r="M90" s="139"/>
    </row>
    <row r="91" spans="8:13" x14ac:dyDescent="0.3">
      <c r="H91" s="139"/>
      <c r="M91" s="139"/>
    </row>
    <row r="92" spans="8:13" x14ac:dyDescent="0.3">
      <c r="H92" s="139"/>
      <c r="M92" s="139"/>
    </row>
    <row r="94" spans="8:13" x14ac:dyDescent="0.3">
      <c r="H94" s="139"/>
      <c r="M94" s="139"/>
    </row>
    <row r="95" spans="8:13" x14ac:dyDescent="0.3">
      <c r="H95" s="139"/>
      <c r="M95" s="139"/>
    </row>
    <row r="96" spans="8:13" x14ac:dyDescent="0.3">
      <c r="H96" s="139"/>
      <c r="M96" s="139"/>
    </row>
    <row r="97" spans="8:13" x14ac:dyDescent="0.3">
      <c r="H97" s="139"/>
      <c r="M97" s="139"/>
    </row>
    <row r="98" spans="8:13" x14ac:dyDescent="0.3">
      <c r="H98" s="139"/>
      <c r="M98" s="139"/>
    </row>
    <row r="99" spans="8:13" x14ac:dyDescent="0.3">
      <c r="H99" s="139"/>
      <c r="M99" s="139"/>
    </row>
  </sheetData>
  <mergeCells count="2">
    <mergeCell ref="B58:E58"/>
    <mergeCell ref="B59:E59"/>
  </mergeCells>
  <conditionalFormatting sqref="A16:A17 A19 C20:C44 A24 A26:A27 A32 A34:A35 A41 A43:A44 A45:C48 B49:C51 A50:A51 A52:C52 A53:A55 C54:C55">
    <cfRule type="containsText" dxfId="8" priority="10" stopIfTrue="1" operator="containsText" text="ND">
      <formula>NOT(ISERROR(SEARCH("ND",A16)))</formula>
    </cfRule>
  </conditionalFormatting>
  <conditionalFormatting sqref="F1:H1048576 J1:K1048576">
    <cfRule type="containsText" dxfId="6" priority="4" operator="containsText" text="J">
      <formula>NOT(ISERROR(SEARCH("J",F1)))</formula>
    </cfRule>
  </conditionalFormatting>
  <conditionalFormatting sqref="H2:H27 G20 H45:H68">
    <cfRule type="cellIs" dxfId="5" priority="5" operator="equal">
      <formula>"Exceed"</formula>
    </cfRule>
    <cfRule type="cellIs" dxfId="4" priority="6" operator="equal">
      <formula>"Exceeded"</formula>
    </cfRule>
  </conditionalFormatting>
  <conditionalFormatting sqref="Q2:Q11">
    <cfRule type="cellIs" dxfId="3" priority="8" operator="lessThan">
      <formula>6.5</formula>
    </cfRule>
    <cfRule type="cellIs" dxfId="2" priority="9" operator="greaterThan">
      <formula>8.5</formula>
    </cfRule>
  </conditionalFormatting>
  <conditionalFormatting sqref="I2:I1048576">
    <cfRule type="containsText" dxfId="1" priority="2" operator="containsText" text="J">
      <formula>NOT(ISERROR(SEARCH("J",I2)))</formula>
    </cfRule>
  </conditionalFormatting>
  <conditionalFormatting sqref="I1">
    <cfRule type="containsText" dxfId="0" priority="1" operator="containsText" text="J">
      <formula>NOT(ISERROR(SEARCH("J",I1)))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Martinez, Gerardo@Waterboards</dc:creator>
  <cp:lastModifiedBy>Martinez, Gerardo@Waterboards</cp:lastModifiedBy>
  <dcterms:created xsi:type="dcterms:W3CDTF">2026-02-27T18:41:27Z</dcterms:created>
  <dcterms:modified xsi:type="dcterms:W3CDTF">2026-02-27T20:17:47Z</dcterms:modified>
</cp:coreProperties>
</file>