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WQ\DIV\tmdls\MALU\2018 Integrated Report\References\New References - Not Accessible\"/>
    </mc:Choice>
  </mc:AlternateContent>
  <xr:revisionPtr revIDLastSave="0" documentId="13_ncr:1_{8D203F4B-8C93-4954-88AB-AEF815A80EE6}" xr6:coauthVersionLast="45" xr6:coauthVersionMax="45" xr10:uidLastSave="{00000000-0000-0000-0000-000000000000}"/>
  <bookViews>
    <workbookView xWindow="20370" yWindow="-120" windowWidth="19440" windowHeight="15000" firstSheet="5" activeTab="6" xr2:uid="{ECC997D1-99BD-47A0-8A5A-C02BDAABA2C4}"/>
  </bookViews>
  <sheets>
    <sheet name="Sampling Location" sheetId="18" r:id="rId1"/>
    <sheet name="E. coli-Summary" sheetId="21" r:id="rId2"/>
    <sheet name="E. coli-Data" sheetId="14" r:id="rId3"/>
    <sheet name="Enterococci-Summary" sheetId="23" r:id="rId4"/>
    <sheet name="Enterococci-Data" sheetId="15" r:id="rId5"/>
    <sheet name="Bacteroides" sheetId="12" r:id="rId6"/>
    <sheet name="PhyloChip DNA" sheetId="13" r:id="rId7"/>
    <sheet name="Beach Health Advisories" sheetId="6" r:id="rId8"/>
  </sheets>
  <definedNames>
    <definedName name="_xlnm._FilterDatabase" localSheetId="5" hidden="1">Bacteroides!$A$1:$I$1</definedName>
    <definedName name="_xlnm._FilterDatabase" localSheetId="2" hidden="1">'E. coli-Data'!$A$1:$J$2039</definedName>
    <definedName name="_xlnm._FilterDatabase" localSheetId="0" hidden="1">'Sampling Location'!$A$1:$N$68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8" i="23" l="1"/>
  <c r="H68" i="23"/>
  <c r="I68" i="23"/>
  <c r="J68" i="23"/>
  <c r="K68" i="23"/>
  <c r="L68" i="23"/>
  <c r="M68" i="23"/>
  <c r="N68" i="23"/>
  <c r="O68" i="23"/>
  <c r="P68" i="23"/>
  <c r="Q68" i="23"/>
  <c r="F68" i="23"/>
  <c r="G89" i="23"/>
  <c r="H89" i="23"/>
  <c r="I89" i="23"/>
  <c r="J89" i="23"/>
  <c r="K89" i="23"/>
  <c r="L89" i="23"/>
  <c r="M89" i="23"/>
  <c r="N89" i="23"/>
  <c r="O89" i="23"/>
  <c r="P89" i="23"/>
  <c r="Q89" i="23"/>
  <c r="F89" i="23"/>
  <c r="G86" i="23"/>
  <c r="H86" i="23"/>
  <c r="I86" i="23"/>
  <c r="J86" i="23"/>
  <c r="K86" i="23"/>
  <c r="L86" i="23"/>
  <c r="M86" i="23"/>
  <c r="N86" i="23"/>
  <c r="O86" i="23"/>
  <c r="P86" i="23"/>
  <c r="Q86" i="23"/>
  <c r="F86" i="23"/>
  <c r="G84" i="23"/>
  <c r="H84" i="23"/>
  <c r="I84" i="23"/>
  <c r="J84" i="23"/>
  <c r="K84" i="23"/>
  <c r="L84" i="23"/>
  <c r="M84" i="23"/>
  <c r="N84" i="23"/>
  <c r="O84" i="23"/>
  <c r="P84" i="23"/>
  <c r="Q84" i="23"/>
  <c r="F84" i="23"/>
  <c r="G81" i="23"/>
  <c r="H81" i="23"/>
  <c r="I81" i="23"/>
  <c r="J81" i="23"/>
  <c r="K81" i="23"/>
  <c r="L81" i="23"/>
  <c r="M81" i="23"/>
  <c r="N81" i="23"/>
  <c r="O81" i="23"/>
  <c r="P81" i="23"/>
  <c r="Q81" i="23"/>
  <c r="F81" i="23"/>
  <c r="G79" i="23"/>
  <c r="H79" i="23"/>
  <c r="I79" i="23"/>
  <c r="J79" i="23"/>
  <c r="K79" i="23"/>
  <c r="L79" i="23"/>
  <c r="M79" i="23"/>
  <c r="N79" i="23"/>
  <c r="O79" i="23"/>
  <c r="P79" i="23"/>
  <c r="Q79" i="23"/>
  <c r="F79" i="23"/>
  <c r="G77" i="23"/>
  <c r="H77" i="23"/>
  <c r="I77" i="23"/>
  <c r="J77" i="23"/>
  <c r="K77" i="23"/>
  <c r="L77" i="23"/>
  <c r="M77" i="23"/>
  <c r="N77" i="23"/>
  <c r="O77" i="23"/>
  <c r="P77" i="23"/>
  <c r="Q77" i="23"/>
  <c r="F77" i="23"/>
  <c r="G73" i="23"/>
  <c r="H73" i="23"/>
  <c r="I73" i="23"/>
  <c r="J73" i="23"/>
  <c r="K73" i="23"/>
  <c r="L73" i="23"/>
  <c r="M73" i="23"/>
  <c r="N73" i="23"/>
  <c r="O73" i="23"/>
  <c r="P73" i="23"/>
  <c r="Q73" i="23"/>
  <c r="F73" i="23"/>
  <c r="G71" i="23"/>
  <c r="H71" i="23"/>
  <c r="I71" i="23"/>
  <c r="J71" i="23"/>
  <c r="K71" i="23"/>
  <c r="L71" i="23"/>
  <c r="M71" i="23"/>
  <c r="N71" i="23"/>
  <c r="O71" i="23"/>
  <c r="P71" i="23"/>
  <c r="Q71" i="23"/>
  <c r="F71" i="23"/>
  <c r="G59" i="23"/>
  <c r="H59" i="23"/>
  <c r="I59" i="23"/>
  <c r="J59" i="23"/>
  <c r="K59" i="23"/>
  <c r="L59" i="23"/>
  <c r="M59" i="23"/>
  <c r="N59" i="23"/>
  <c r="O59" i="23"/>
  <c r="P59" i="23"/>
  <c r="Q59" i="23"/>
  <c r="F59" i="23"/>
  <c r="G53" i="23"/>
  <c r="H53" i="23"/>
  <c r="I53" i="23"/>
  <c r="J53" i="23"/>
  <c r="K53" i="23"/>
  <c r="L53" i="23"/>
  <c r="M53" i="23"/>
  <c r="N53" i="23"/>
  <c r="O53" i="23"/>
  <c r="P53" i="23"/>
  <c r="Q53" i="23"/>
  <c r="F53" i="23"/>
  <c r="G49" i="23"/>
  <c r="H49" i="23"/>
  <c r="I49" i="23"/>
  <c r="J49" i="23"/>
  <c r="K49" i="23"/>
  <c r="L49" i="23"/>
  <c r="M49" i="23"/>
  <c r="N49" i="23"/>
  <c r="O49" i="23"/>
  <c r="P49" i="23"/>
  <c r="Q49" i="23"/>
  <c r="F49" i="23"/>
  <c r="G44" i="23"/>
  <c r="H44" i="23"/>
  <c r="I44" i="23"/>
  <c r="J44" i="23"/>
  <c r="K44" i="23"/>
  <c r="L44" i="23"/>
  <c r="M44" i="23"/>
  <c r="N44" i="23"/>
  <c r="O44" i="23"/>
  <c r="P44" i="23"/>
  <c r="Q44" i="23"/>
  <c r="F44" i="23"/>
  <c r="G42" i="23"/>
  <c r="H42" i="23"/>
  <c r="I42" i="23"/>
  <c r="J42" i="23"/>
  <c r="K42" i="23"/>
  <c r="L42" i="23"/>
  <c r="M42" i="23"/>
  <c r="N42" i="23"/>
  <c r="O42" i="23"/>
  <c r="P42" i="23"/>
  <c r="Q42" i="23"/>
  <c r="F42" i="23"/>
  <c r="G40" i="23" l="1"/>
  <c r="H40" i="23"/>
  <c r="I40" i="23"/>
  <c r="J40" i="23"/>
  <c r="K40" i="23"/>
  <c r="L40" i="23"/>
  <c r="M40" i="23"/>
  <c r="N40" i="23"/>
  <c r="O40" i="23"/>
  <c r="P40" i="23"/>
  <c r="Q40" i="23"/>
  <c r="F40" i="23"/>
  <c r="G34" i="23"/>
  <c r="H34" i="23"/>
  <c r="I34" i="23"/>
  <c r="J34" i="23"/>
  <c r="K34" i="23"/>
  <c r="L34" i="23"/>
  <c r="M34" i="23"/>
  <c r="N34" i="23"/>
  <c r="O34" i="23"/>
  <c r="P34" i="23"/>
  <c r="Q34" i="23"/>
  <c r="F34" i="23"/>
  <c r="G29" i="23"/>
  <c r="H29" i="23"/>
  <c r="I29" i="23"/>
  <c r="J29" i="23"/>
  <c r="K29" i="23"/>
  <c r="L29" i="23"/>
  <c r="M29" i="23"/>
  <c r="N29" i="23"/>
  <c r="O29" i="23"/>
  <c r="P29" i="23"/>
  <c r="Q29" i="23"/>
  <c r="F29" i="23"/>
  <c r="G25" i="23"/>
  <c r="H25" i="23"/>
  <c r="I25" i="23"/>
  <c r="J25" i="23"/>
  <c r="K25" i="23"/>
  <c r="L25" i="23"/>
  <c r="M25" i="23"/>
  <c r="N25" i="23"/>
  <c r="O25" i="23"/>
  <c r="P25" i="23"/>
  <c r="Q25" i="23"/>
  <c r="F25" i="23"/>
  <c r="G63" i="23"/>
  <c r="H63" i="23"/>
  <c r="I63" i="23"/>
  <c r="J63" i="23"/>
  <c r="K63" i="23"/>
  <c r="L63" i="23"/>
  <c r="M63" i="23"/>
  <c r="N63" i="23"/>
  <c r="O63" i="23"/>
  <c r="P63" i="23"/>
  <c r="Q63" i="23"/>
  <c r="F63" i="23"/>
  <c r="G19" i="23"/>
  <c r="H19" i="23"/>
  <c r="I19" i="23"/>
  <c r="J19" i="23"/>
  <c r="K19" i="23"/>
  <c r="L19" i="23"/>
  <c r="M19" i="23"/>
  <c r="N19" i="23"/>
  <c r="O19" i="23"/>
  <c r="P19" i="23"/>
  <c r="Q19" i="23"/>
  <c r="F19" i="23"/>
  <c r="Q86" i="21" l="1"/>
  <c r="P86" i="21"/>
  <c r="O86" i="21"/>
  <c r="N86" i="21"/>
  <c r="M86" i="21"/>
  <c r="L86" i="21"/>
  <c r="K86" i="21"/>
  <c r="J86" i="21"/>
  <c r="I86" i="21"/>
  <c r="H86" i="21"/>
  <c r="G86" i="21"/>
  <c r="F86" i="21"/>
  <c r="Q83" i="21"/>
  <c r="P83" i="21"/>
  <c r="O83" i="21"/>
  <c r="N83" i="21"/>
  <c r="M83" i="21"/>
  <c r="L83" i="21"/>
  <c r="K83" i="21"/>
  <c r="J83" i="21"/>
  <c r="I83" i="21"/>
  <c r="H83" i="21"/>
  <c r="G83" i="21"/>
  <c r="F83" i="21"/>
  <c r="Q81" i="21"/>
  <c r="P81" i="21"/>
  <c r="O81" i="21"/>
  <c r="N81" i="21"/>
  <c r="M81" i="21"/>
  <c r="L81" i="21"/>
  <c r="K81" i="21"/>
  <c r="J81" i="21"/>
  <c r="I81" i="21"/>
  <c r="H81" i="21"/>
  <c r="G81" i="21"/>
  <c r="F81" i="21"/>
  <c r="Q78" i="21"/>
  <c r="P78" i="21"/>
  <c r="O78" i="21"/>
  <c r="N78" i="21"/>
  <c r="M78" i="21"/>
  <c r="L78" i="21"/>
  <c r="K78" i="21"/>
  <c r="J78" i="21"/>
  <c r="I78" i="21"/>
  <c r="H78" i="21"/>
  <c r="G78" i="21"/>
  <c r="F78" i="21"/>
  <c r="Q76" i="21"/>
  <c r="P76" i="21"/>
  <c r="O76" i="21"/>
  <c r="N76" i="21"/>
  <c r="M76" i="21"/>
  <c r="L76" i="21"/>
  <c r="K76" i="21"/>
  <c r="J76" i="21"/>
  <c r="I76" i="21"/>
  <c r="H76" i="21"/>
  <c r="G76" i="21"/>
  <c r="F76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Q26" i="21"/>
  <c r="P26" i="21"/>
  <c r="O26" i="21"/>
  <c r="M26" i="21"/>
  <c r="K26" i="21"/>
  <c r="J26" i="21"/>
  <c r="I26" i="21"/>
  <c r="H26" i="21"/>
  <c r="G26" i="21"/>
  <c r="F26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Q18" i="21"/>
  <c r="P18" i="21"/>
  <c r="O18" i="21"/>
  <c r="N18" i="21"/>
  <c r="M18" i="21"/>
  <c r="L18" i="21"/>
  <c r="K18" i="21"/>
  <c r="J18" i="21"/>
  <c r="I18" i="21"/>
  <c r="H18" i="21"/>
  <c r="G18" i="21"/>
  <c r="F1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Bartholomew, Mary@Waterboards</author>
  </authors>
  <commentList>
    <comment ref="D40" authorId="0" shapeId="0" xr:uid="{CCEFDD72-E4C8-415F-BBAA-70897489C28C}">
      <text>
        <r>
          <rPr>
            <b/>
            <sz val="11"/>
            <color indexed="81"/>
            <rFont val="Arial"/>
            <family val="2"/>
          </rPr>
          <t xml:space="preserve">Russian River at Talmage Road; 114RR8265 </t>
        </r>
        <r>
          <rPr>
            <sz val="11"/>
            <color indexed="81"/>
            <rFont val="Arial"/>
            <family val="2"/>
          </rPr>
          <t>is located in Morrison Creek-Russian River HUC-12, approximately 225 feet downstream of Orrs Creek-Russian River HUC-12. It is assessed with Orrs Creek-Russian River HUC-12 data so it has been idenfied as being in the Orrs Creek-Russian River HUC-12 for the purposes of analysis.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Bartholomew, Mary@Waterboards</author>
  </authors>
  <commentList>
    <comment ref="C2" authorId="0" shapeId="0" xr:uid="{868E20D1-F4DE-40F6-B15E-F02CB6095B6A}">
      <text>
        <r>
          <rPr>
            <sz val="9"/>
            <color indexed="81"/>
            <rFont val="Tahoma"/>
            <family val="2"/>
          </rPr>
          <t xml:space="preserve">Abbreviations in Russian River Pathogen TMDL Onsite Wastewater Treatment System Impact Study Report (July 2013)
AOC = area of concern
HD-HR = high (parcel) density - high risk (of fecal indicator bacteria transort from OWTS)
HD-LR = high (parcel) density-low risk (of fecal indicator bacteria transort from OWTS)
LD-HR = low (parcel) density-high risk (of fecal indicator bacteria transort from OWTS)
LD-LR = low (parcel) density-low risk (of fecal indicator bacteria transort from OWTS)
</t>
        </r>
      </text>
    </comment>
  </commentList>
</comments>
</file>

<file path=xl/sharedStrings.xml><?xml version="1.0" encoding="utf-8"?>
<sst xmlns="http://schemas.openxmlformats.org/spreadsheetml/2006/main" count="14391" uniqueCount="455">
  <si>
    <t>FIB</t>
  </si>
  <si>
    <t>HUC-12</t>
  </si>
  <si>
    <t>SampleLocation</t>
  </si>
  <si>
    <t>StationCode</t>
  </si>
  <si>
    <t>Coyote Valley</t>
  </si>
  <si>
    <t>Russian River, East Fork at East Road</t>
  </si>
  <si>
    <t>114EF6320</t>
  </si>
  <si>
    <t>Forsythe Creek</t>
  </si>
  <si>
    <t>Russian River at East School Way</t>
  </si>
  <si>
    <t>114RR9181</t>
  </si>
  <si>
    <t>Geyserville</t>
  </si>
  <si>
    <t>Brooks Creek-Russian River</t>
  </si>
  <si>
    <t>Russian River at Healdsburg Veterans Memorial Beach</t>
  </si>
  <si>
    <t>114RR2940</t>
  </si>
  <si>
    <t>Russian River at Camp Rose</t>
  </si>
  <si>
    <t>114RR3119</t>
  </si>
  <si>
    <t>Russian River at Diggers Bend</t>
  </si>
  <si>
    <t>Diggers_Bend_SCWA</t>
  </si>
  <si>
    <t>TOTAL</t>
  </si>
  <si>
    <t>Unnamed Tributary at Redwood Drive</t>
  </si>
  <si>
    <t>114C11RDH</t>
  </si>
  <si>
    <t>Unnamed Tributary at Fitch Mountain Road</t>
  </si>
  <si>
    <t>114DFMR68</t>
  </si>
  <si>
    <t>Russian River at Crocker Road</t>
  </si>
  <si>
    <t>114RR5652</t>
  </si>
  <si>
    <t>Russian River at Cloverdale River Park</t>
  </si>
  <si>
    <t>114RR5748</t>
  </si>
  <si>
    <t>Russian River at Alexander Valley Road</t>
  </si>
  <si>
    <t>114RR4234</t>
  </si>
  <si>
    <t>Russian River at Highway 128</t>
  </si>
  <si>
    <t>114RR4751</t>
  </si>
  <si>
    <t>Unnamed Tributary at Fredson Road</t>
  </si>
  <si>
    <t>114C08FRS</t>
  </si>
  <si>
    <t>Unnamed Tributary at Alexander Valley Road</t>
  </si>
  <si>
    <t>114C10AVR</t>
  </si>
  <si>
    <t>Guerneville</t>
  </si>
  <si>
    <t>Dutch Bill Creek-Russian River</t>
  </si>
  <si>
    <t>Russian River at Monte Rio Beach</t>
  </si>
  <si>
    <t>114RR0898</t>
  </si>
  <si>
    <t>Russian River at Johnsons Beach</t>
  </si>
  <si>
    <t>114RR1325</t>
  </si>
  <si>
    <t>Russian River at Forestville Access Beach</t>
  </si>
  <si>
    <t>114RR1898</t>
  </si>
  <si>
    <t>Russian River at Hacienda Bridge</t>
  </si>
  <si>
    <t>Hacienda_Bridge_SCWA</t>
  </si>
  <si>
    <t>Unnamed Tributary at River Road near Duncan Road</t>
  </si>
  <si>
    <t>114C01EDR</t>
  </si>
  <si>
    <t>Unnamed Tributary at River Drive</t>
  </si>
  <si>
    <t>114C02SPR</t>
  </si>
  <si>
    <t>Unnamed Tributary at Old Monte Rio Road</t>
  </si>
  <si>
    <t>114C03OMR</t>
  </si>
  <si>
    <t>Unnamed Tributary at Main Street</t>
  </si>
  <si>
    <t>114C05MNS</t>
  </si>
  <si>
    <t>Unnamed Tributary at River Road near Rio Nido</t>
  </si>
  <si>
    <t>114C06VRG</t>
  </si>
  <si>
    <t>Unnamed Tributary at Foothill Drive</t>
  </si>
  <si>
    <t>114C12FSM</t>
  </si>
  <si>
    <t>Unnamed Tributary at Market Street</t>
  </si>
  <si>
    <t>114C13LSA</t>
  </si>
  <si>
    <t>Dutch Bill Creek at Fir Road</t>
  </si>
  <si>
    <t>114DB0147</t>
  </si>
  <si>
    <t>Mays Creek at Neeley Road</t>
  </si>
  <si>
    <t>114UM0355</t>
  </si>
  <si>
    <t>Green Valley Creek</t>
  </si>
  <si>
    <t>Atascadero Creek at Green Valley Road</t>
  </si>
  <si>
    <t>114AT0714</t>
  </si>
  <si>
    <t>Green Valley Creek at Martinelli Road</t>
  </si>
  <si>
    <t>114GV2455</t>
  </si>
  <si>
    <t>Porter Creek-Russian River</t>
  </si>
  <si>
    <t>Russian River at Steelhead Beach</t>
  </si>
  <si>
    <t>114RR2036</t>
  </si>
  <si>
    <t>Russian River at Riverfront Park</t>
  </si>
  <si>
    <t>114RR2370</t>
  </si>
  <si>
    <t>Unnamed Tributary at Trenton Road</t>
  </si>
  <si>
    <t>114C04TRF</t>
  </si>
  <si>
    <t>Unnamed Tributary at Del Rio Court</t>
  </si>
  <si>
    <t>114DDRC59</t>
  </si>
  <si>
    <t>Unnamed Tributary at Old Redwood Highway</t>
  </si>
  <si>
    <t>114UL3960</t>
  </si>
  <si>
    <t>Willow Creek-Russian River</t>
  </si>
  <si>
    <t>Russian River at Jenner Boat Ramp</t>
  </si>
  <si>
    <t>114RR0066</t>
  </si>
  <si>
    <t>Unnamed Tributary at Moscow Road</t>
  </si>
  <si>
    <t>114C07MRC</t>
  </si>
  <si>
    <t>Laguna de Santa Rosa at Guerneville Road</t>
  </si>
  <si>
    <t>114LG0916</t>
  </si>
  <si>
    <t>Laguna de Santa Rosa at Sebastopol Community Center</t>
  </si>
  <si>
    <t>114LG3411</t>
  </si>
  <si>
    <t>Unnamed Tributary at Sanford Road</t>
  </si>
  <si>
    <t>114XX1675</t>
  </si>
  <si>
    <t>Upper Laguna de Santa Rosa</t>
  </si>
  <si>
    <t>Blucher Creek at Lone Pine Road</t>
  </si>
  <si>
    <t>114BL1999</t>
  </si>
  <si>
    <t>Copeland Creek at Commerce Drive</t>
  </si>
  <si>
    <t>114CO0655</t>
  </si>
  <si>
    <t>Crane Creek at Snyder Lane</t>
  </si>
  <si>
    <t>114CR3673</t>
  </si>
  <si>
    <t>Gossage Creek at Gilmore Avenue</t>
  </si>
  <si>
    <t>114GO0351</t>
  </si>
  <si>
    <t>Unnamed Tributary at Turner and Daywalt Road</t>
  </si>
  <si>
    <t>114UT3915</t>
  </si>
  <si>
    <t>Mark West Creek at Trenton-Healdsburg Road</t>
  </si>
  <si>
    <t>114MW0930</t>
  </si>
  <si>
    <t>Unnamed Tributary at River Road</t>
  </si>
  <si>
    <t>114UR3927</t>
  </si>
  <si>
    <t>Van Buren Creek at St. Helena Road</t>
  </si>
  <si>
    <t>114VB0410</t>
  </si>
  <si>
    <t>Lower Santa Rosa Creek</t>
  </si>
  <si>
    <t>Piner Creek at Fulton Road</t>
  </si>
  <si>
    <t>114PI0729</t>
  </si>
  <si>
    <t>Santa Rosa Creek at Railroad Street</t>
  </si>
  <si>
    <t>114SR3260</t>
  </si>
  <si>
    <t>Abramson Creek at Willowside Road Levy</t>
  </si>
  <si>
    <t>114UW0048</t>
  </si>
  <si>
    <t>Santa Rosa Creek down gradient of urban footprint</t>
  </si>
  <si>
    <t>C1-SRC-D</t>
  </si>
  <si>
    <t>Santa Rosa Creek at Los Alamos Road</t>
  </si>
  <si>
    <t>114SR6158</t>
  </si>
  <si>
    <t>Santa Rosa Creek up gradient of urban footprint</t>
  </si>
  <si>
    <t>C2-SRC-U</t>
  </si>
  <si>
    <t>Ukiah</t>
  </si>
  <si>
    <t>Russian River at Highway 101</t>
  </si>
  <si>
    <t>114RR6273</t>
  </si>
  <si>
    <t>Russian River at River Road near Hopland</t>
  </si>
  <si>
    <t>114RR6968</t>
  </si>
  <si>
    <t>Russian River at Mendocino Drive</t>
  </si>
  <si>
    <t>114RR8709</t>
  </si>
  <si>
    <t>Russian River at Talmage Road</t>
  </si>
  <si>
    <t>114RR8265</t>
  </si>
  <si>
    <t>Russian River at Vichy Springs Road</t>
  </si>
  <si>
    <t>114RR8402</t>
  </si>
  <si>
    <t>Warm Springs</t>
  </si>
  <si>
    <t>Palmer Creek at Palmer Creek Road</t>
  </si>
  <si>
    <t>114PA3647</t>
  </si>
  <si>
    <t>Unnamed Tributary at West Dry Creek Road</t>
  </si>
  <si>
    <t>114C09WDC</t>
  </si>
  <si>
    <t>Foss Creek at Matheson Street</t>
  </si>
  <si>
    <t>114FO3662</t>
  </si>
  <si>
    <t>Unnamed Tributary at Lambert Bridge Road</t>
  </si>
  <si>
    <t>114UD0000</t>
  </si>
  <si>
    <t xml:space="preserve"> </t>
  </si>
  <si>
    <t>E. coli</t>
  </si>
  <si>
    <t>Enterococcus</t>
  </si>
  <si>
    <t>Bacteroides</t>
  </si>
  <si>
    <t>Beach Advisories</t>
  </si>
  <si>
    <t>X</t>
  </si>
  <si>
    <t>Latitude</t>
  </si>
  <si>
    <t>Longitude</t>
  </si>
  <si>
    <t>Datum</t>
  </si>
  <si>
    <t>Russian River at Bridgehaven</t>
  </si>
  <si>
    <t>Bridgehaven_SCWA</t>
  </si>
  <si>
    <t>Russian River at Casini Ranch</t>
  </si>
  <si>
    <t>Casini_Ranch_SCWA</t>
  </si>
  <si>
    <t>Russian River at Duncans Mills</t>
  </si>
  <si>
    <t>Duncans_Mills_SCWA</t>
  </si>
  <si>
    <t>Cloverdale River Park</t>
  </si>
  <si>
    <t>Del Rio Woods Beach</t>
  </si>
  <si>
    <t>Camp Rose Beach</t>
  </si>
  <si>
    <t>Healdsburg Veterans Memorial Beach</t>
  </si>
  <si>
    <t>Steelhead Beach</t>
  </si>
  <si>
    <t>Forestville Access Beach</t>
  </si>
  <si>
    <t>Sunset Beach</t>
  </si>
  <si>
    <t>Johnson's Beach</t>
  </si>
  <si>
    <t>Monte Rio Beach</t>
  </si>
  <si>
    <t>Monte Rio Beach (upstream)</t>
  </si>
  <si>
    <t>Monte Rio Beach (downstream)</t>
  </si>
  <si>
    <t>Patterson Point</t>
  </si>
  <si>
    <t>38.822770, -123.009947; NAD83</t>
  </si>
  <si>
    <t>38.619357, -122.827059; NAD83</t>
  </si>
  <si>
    <t xml:space="preserve">38.61351, -122.83115; WGS84 </t>
  </si>
  <si>
    <t xml:space="preserve">38.60465, -122.85993; WGS84 </t>
  </si>
  <si>
    <t>38.50024, -122.89944; WGS84</t>
  </si>
  <si>
    <t>38.51073, -122.92384; WGS84</t>
  </si>
  <si>
    <t xml:space="preserve">38.503908, -122.930623; WGS84 </t>
  </si>
  <si>
    <t>38.49938, -122.999; WGS84</t>
  </si>
  <si>
    <t xml:space="preserve">38.46604, -123.00926; WGS84 </t>
  </si>
  <si>
    <t>38.475939, -123.022585; NAD83</t>
  </si>
  <si>
    <t>CalWater ID 1114.250101</t>
  </si>
  <si>
    <t>CalWater ID 1114.250302</t>
  </si>
  <si>
    <t>CalWater ID 1114250302</t>
  </si>
  <si>
    <t>CalWater ID 1114110104</t>
  </si>
  <si>
    <t>CalWater ID 1114110102</t>
  </si>
  <si>
    <t>CalWater ID 1114110304</t>
  </si>
  <si>
    <t>CalWater ID 1114.110304</t>
  </si>
  <si>
    <t>CalWater ID 1114110302</t>
  </si>
  <si>
    <t>CalWater ID 1114110303</t>
  </si>
  <si>
    <t xml:space="preserve"> [CalWater ID]</t>
  </si>
  <si>
    <t>CalWater ID 1114.110303</t>
  </si>
  <si>
    <t>Date</t>
  </si>
  <si>
    <t>Total Coliform</t>
  </si>
  <si>
    <t>E. Coli</t>
  </si>
  <si>
    <t>&lt;10</t>
  </si>
  <si>
    <t>*</t>
  </si>
  <si>
    <t>&gt;24,196</t>
  </si>
  <si>
    <t>**</t>
  </si>
  <si>
    <t>&gt;24196</t>
  </si>
  <si>
    <t>Russian River HU, Lower Russian River HA, Guerneville HSA</t>
  </si>
  <si>
    <t>Russian River HU, Lower Russian River HA, Guerneville HSA, Green Valley Creek watershed</t>
  </si>
  <si>
    <t>Russian River HU, Middle Russian River HA, Geyserville HSA</t>
  </si>
  <si>
    <t>Russian River HU, Middle Russian River HA, Laguna HSA, mainstem Laguna de Santa Rosa</t>
  </si>
  <si>
    <t>Russian River HU, Middle Russian River HA, Laguna HSA, tributaries to the Laguna de Santa Rosa (except Santa Rosa Creek and its tributaries)</t>
  </si>
  <si>
    <t>Russian River HU, Middle Russian River HA, Mark West HSA, mainstem Mark West Creek downstream of the confluence with the Laguna de Santa Rosa</t>
  </si>
  <si>
    <t>Russian River HU, Middle Russian River HA, Mark West HSA, tributaries to Mark West Creek (except Windsor Creek and its tributaries)</t>
  </si>
  <si>
    <t>Russian River HU, Middle Russian River HA, Santa Rosa HSA, mainstem Santa Rosa Creek</t>
  </si>
  <si>
    <t>Russian River HU, Middle Russian River HA, Santa Rosa HSA, tributaries to Santa Rosa Creek</t>
  </si>
  <si>
    <t>Russian River HU, Middle Russian River HA, Warm Springs HSA</t>
  </si>
  <si>
    <t>Russian River HU, Upper Russian River HA, Coyote Valley HSA</t>
  </si>
  <si>
    <t>Russian River HU, Upper Russian River HA, Forsythe Creek HSA</t>
  </si>
  <si>
    <t>Russian River HU, Upper Russian River HA, Ukiah HSA</t>
  </si>
  <si>
    <t>Waterbody Segment</t>
  </si>
  <si>
    <t>Extent of Waterbody Segment</t>
  </si>
  <si>
    <t>Dutch Bill Creek-Russian River HUC-12</t>
  </si>
  <si>
    <t>Porter Creek-Russian River HUC-12</t>
  </si>
  <si>
    <t>Willow Creek-Russian River HUC-12</t>
  </si>
  <si>
    <t>Brooks Creek-Russian River HUC-12</t>
  </si>
  <si>
    <t>Gill Creek-Russian River HUC-12</t>
  </si>
  <si>
    <t>Oat Valley Creek-Russian River HUC-12</t>
  </si>
  <si>
    <t>Sausal Creek-Russian River HUC-12</t>
  </si>
  <si>
    <t>West Slough-Dry Creek HUC-12</t>
  </si>
  <si>
    <t>Lake Mendocino-East Fork Russian River HUC-12</t>
  </si>
  <si>
    <t>Salt Hollow Creek-Russian River HUC-12</t>
  </si>
  <si>
    <t>Cummiskey Creek-Russian River HUC-12</t>
  </si>
  <si>
    <t>East Fork Russian River-Russian River HUC-12</t>
  </si>
  <si>
    <t>Orrs Creek-Russian River HUC-12</t>
  </si>
  <si>
    <t>Sample Date</t>
  </si>
  <si>
    <t>Station Name</t>
  </si>
  <si>
    <t>Supplemental QAPP Task</t>
  </si>
  <si>
    <t>Period</t>
  </si>
  <si>
    <t>HuBac (#/100mL)</t>
  </si>
  <si>
    <t>BovBac (#/100mL)</t>
  </si>
  <si>
    <t>Abramson Creek</t>
  </si>
  <si>
    <t>Land Cover</t>
  </si>
  <si>
    <t>Dry</t>
  </si>
  <si>
    <t> </t>
  </si>
  <si>
    <t>Wet</t>
  </si>
  <si>
    <t>Alex Valley Campground</t>
  </si>
  <si>
    <t>Synoptic</t>
  </si>
  <si>
    <t>Blucher Creek</t>
  </si>
  <si>
    <t>Camp Rose</t>
  </si>
  <si>
    <t>Commisky Station Road</t>
  </si>
  <si>
    <t>Copeland Creek</t>
  </si>
  <si>
    <t>Crane Creek</t>
  </si>
  <si>
    <t>Dutch Bill Creek</t>
  </si>
  <si>
    <t>&lt;60</t>
  </si>
  <si>
    <t>&lt;30</t>
  </si>
  <si>
    <t>Foss Creek</t>
  </si>
  <si>
    <t>Geyserville Hwy 128 Bridge</t>
  </si>
  <si>
    <t>Gossage Creek</t>
  </si>
  <si>
    <t>114US1675</t>
  </si>
  <si>
    <t>Irwin Creek</t>
  </si>
  <si>
    <t>Jenner Boat Ramp</t>
  </si>
  <si>
    <t>Recreation</t>
  </si>
  <si>
    <t>Laguna de Santa Rosa</t>
  </si>
  <si>
    <t>Lambert Creek</t>
  </si>
  <si>
    <t>Limerick Creek</t>
  </si>
  <si>
    <t>Mays Creek</t>
  </si>
  <si>
    <t>Memorial Beach</t>
  </si>
  <si>
    <t>Palmer Creek</t>
  </si>
  <si>
    <t>Piner Creek</t>
  </si>
  <si>
    <t>Turner Creek</t>
  </si>
  <si>
    <t>van Buren Creek</t>
  </si>
  <si>
    <t>Woolsey Creek</t>
  </si>
  <si>
    <t>No signal</t>
  </si>
  <si>
    <t>Bird-moderate</t>
  </si>
  <si>
    <t>Bird-strong</t>
  </si>
  <si>
    <t>Dog/Cat-moderate</t>
  </si>
  <si>
    <t>Dog/Cat-strong</t>
  </si>
  <si>
    <t>Human-moderate (&gt;10% of bacteria are of human origin)</t>
  </si>
  <si>
    <t>Human-strong (&gt;20% of bacteria are of human origin)</t>
  </si>
  <si>
    <t>Ruminant-moderate</t>
  </si>
  <si>
    <t>Ruminant-strong</t>
  </si>
  <si>
    <t>x</t>
  </si>
  <si>
    <t>Camp Meeker AOC</t>
  </si>
  <si>
    <t>Cassini LD-HR</t>
  </si>
  <si>
    <t>Forestville HD-HR</t>
  </si>
  <si>
    <t>Forestville HD-LR1</t>
  </si>
  <si>
    <t>Forestville HD-LR2</t>
  </si>
  <si>
    <t>Geyserville Hwy Bridge</t>
  </si>
  <si>
    <t>Healdsburg AOC</t>
  </si>
  <si>
    <t>Healdsburg HD-HR</t>
  </si>
  <si>
    <t>Healdsburg LD-LR1</t>
  </si>
  <si>
    <t>Healdsburg LD-LR2</t>
  </si>
  <si>
    <t>Healdsburg LD-LR3</t>
  </si>
  <si>
    <t>Monte Rio AOC</t>
  </si>
  <si>
    <t>Monte Rio HD-HR</t>
  </si>
  <si>
    <t>Monte Rio HD-LR</t>
  </si>
  <si>
    <t>Northwood HD-LR</t>
  </si>
  <si>
    <t>Rio Nido LD-HR</t>
  </si>
  <si>
    <t>Santa Rosa Ck-Los Alamos</t>
  </si>
  <si>
    <t>Santa Rosa Ck-Railroad</t>
  </si>
  <si>
    <t>Ecoli_MPN/100mL</t>
  </si>
  <si>
    <t>Extent in Waterbody Segment</t>
  </si>
  <si>
    <t>Russian River HU, Lower Russian River HA, Guerneville HAS</t>
  </si>
  <si>
    <t>Waterbody Segment Abbreviation</t>
  </si>
  <si>
    <t>Laguna Mainstem</t>
  </si>
  <si>
    <t>Laguna Tributaries</t>
  </si>
  <si>
    <t>Santa Rosa Creek, Mainstem</t>
  </si>
  <si>
    <t>GREEN VALLEY CREEK</t>
  </si>
  <si>
    <t>GUERNEVILLE</t>
  </si>
  <si>
    <t>WILLOW CREEK-RUSSIAN RIVER HUC-12</t>
  </si>
  <si>
    <t>PORTER CREEK-RUSSIAN RIVER HUC-12</t>
  </si>
  <si>
    <t>DUTCH BILL CREEK-RUSSIAN RIVER HUC-12</t>
  </si>
  <si>
    <t>GEYSERVILLE</t>
  </si>
  <si>
    <t>BROOKS CREEK-RUSSIAN RIVER HUC-12</t>
  </si>
  <si>
    <t>GILL CREEK-RUSSIAN RIVER HUC-12</t>
  </si>
  <si>
    <t>OAT VALLEY CREEK-RUSSIAN RIVER HUC-12</t>
  </si>
  <si>
    <t>SAUSAL CREEK-RUSSIAN RIVER HUC-12</t>
  </si>
  <si>
    <t>Mark West Tributaries</t>
  </si>
  <si>
    <t>Santa Rosa Tributaries</t>
  </si>
  <si>
    <t>WARM SPRINGS</t>
  </si>
  <si>
    <t>COYOTE VALLEY</t>
  </si>
  <si>
    <t>FORSYTHE CREEK</t>
  </si>
  <si>
    <t>UKIAH</t>
  </si>
  <si>
    <t>LAKE MENDOCINO-EAST FORK RUSSIAN RIVER HUC-12</t>
  </si>
  <si>
    <t>SALT HOLLOW CREEK-RUSSIAN RIVER HUC-12</t>
  </si>
  <si>
    <t>EAST FORK RUSSIAN RIVER-RUSSIAN RIVER HUC-12</t>
  </si>
  <si>
    <t>ORRS CREEK-RUSSIAN RIVER HUC-12</t>
  </si>
  <si>
    <t>StationName</t>
  </si>
  <si>
    <t>Santa Rosa Creek Tributaries</t>
  </si>
  <si>
    <t>Santa Rosa Creek Mainstem</t>
  </si>
  <si>
    <t>Commiskey Creek-Russian River HUC-12</t>
  </si>
  <si>
    <t>Sausal Creek Russian River HUC-12</t>
  </si>
  <si>
    <t xml:space="preserve">Laguna Tributaries </t>
  </si>
  <si>
    <t>Upper Laguna de Santa Rosa HUC-12</t>
  </si>
  <si>
    <t>Lower Laguna de Santa Rosa HUC-12</t>
  </si>
  <si>
    <t>Porter Creek-Mark West Creek HUC-12</t>
  </si>
  <si>
    <t>Mill Creek HUC-12</t>
  </si>
  <si>
    <t>Green Valley Creek HUC-12</t>
  </si>
  <si>
    <t>Upper Santa Rosa Creek HUC-12</t>
  </si>
  <si>
    <t>Lower Santa Rosa Creek HUC-12</t>
  </si>
  <si>
    <t>LOWER LAGUNA DE SANTA ROSA HUC-12</t>
  </si>
  <si>
    <t>Laguna, Mainstem</t>
  </si>
  <si>
    <t>Laguna, Tributaries</t>
  </si>
  <si>
    <t>Mark West, Mainstem, Downstream</t>
  </si>
  <si>
    <t>UPPER LAGUNA DE SANTA ROSA HUC-12</t>
  </si>
  <si>
    <t>MILL CREEK HUC-12</t>
  </si>
  <si>
    <t>UPPER SANTA ROSA CREEK HUC-12</t>
  </si>
  <si>
    <t>LOWER SANTA ROSA CREEK HUC-12</t>
  </si>
  <si>
    <t>Mark West Creek, Tributaries</t>
  </si>
  <si>
    <t>PORTER CREEK-MARK WEST CREEK HUC-12</t>
  </si>
  <si>
    <t>WEST SLOUGH-DRY CREEK HUC-12</t>
  </si>
  <si>
    <t>CUMMISKEY CREEK-RUSSIAN RIVER HUC-12</t>
  </si>
  <si>
    <t>Year-Round</t>
  </si>
  <si>
    <t>Geometric Mean</t>
  </si>
  <si>
    <t>Statistical Threshold Value</t>
  </si>
  <si>
    <t>November-October</t>
  </si>
  <si>
    <t>Winter/Wet</t>
  </si>
  <si>
    <t>November-March</t>
  </si>
  <si>
    <t>Summer/Dry</t>
  </si>
  <si>
    <t>April-October</t>
  </si>
  <si>
    <t>Exceedances</t>
  </si>
  <si>
    <t>Calculations</t>
  </si>
  <si>
    <t>Calcualtion</t>
  </si>
  <si>
    <t>Oat Valley Creek - Russian River HUC-12</t>
  </si>
  <si>
    <t>Russian River at Sunset Beach</t>
  </si>
  <si>
    <t>n/a</t>
  </si>
  <si>
    <t>Russian River at Patterson Point</t>
  </si>
  <si>
    <t>&gt;10,000 cfu/100 mL</t>
  </si>
  <si>
    <t>&gt;235 cfu/100 mL</t>
  </si>
  <si>
    <t>WGS84</t>
  </si>
  <si>
    <t>NAD83</t>
  </si>
  <si>
    <t xml:space="preserve">WGS84 </t>
  </si>
  <si>
    <t xml:space="preserve">NAD83 </t>
  </si>
  <si>
    <t xml:space="preserve"> Guerneville</t>
  </si>
  <si>
    <t xml:space="preserve">Russian River HU, Middle Russian River HA, Guerneville HSA </t>
  </si>
  <si>
    <t>Russian River at Bridgehaven (saline)</t>
  </si>
  <si>
    <t>Russian River at Casini Ranch (saline)</t>
  </si>
  <si>
    <t>Russian River at Duncans Mills (saline)</t>
  </si>
  <si>
    <t>Russian River at Jenner Boat Ramp (saline)</t>
  </si>
  <si>
    <t>Unnamed Tributary at Moscow Road (fresh)</t>
  </si>
  <si>
    <t>Russian River at Del Rio Woods Beach</t>
  </si>
  <si>
    <t>Russian River at Camp Rose Beach</t>
  </si>
  <si>
    <r>
      <t>Unnamed Tributary at Old Redwood Highway /</t>
    </r>
    <r>
      <rPr>
        <sz val="12"/>
        <rFont val="Arial"/>
        <family val="2"/>
      </rPr>
      <t xml:space="preserve"> Limerick Creek</t>
    </r>
  </si>
  <si>
    <t>PhyloChip DNA</t>
  </si>
  <si>
    <t>Russian River at Alexander Valley Campground</t>
  </si>
  <si>
    <t>Russian River at Highway 128 / Geyserville Highway Bridge</t>
  </si>
  <si>
    <t>Station Code</t>
  </si>
  <si>
    <t>114C030MR</t>
  </si>
  <si>
    <t>Unnamed Tributary at Market Street / Camp Meeker AOC</t>
  </si>
  <si>
    <t>Unnamed Tributary at River Drive / Forestville HD-HR</t>
  </si>
  <si>
    <t>Unnamed Tributary at Trenton Road / Forestville HD-LR1</t>
  </si>
  <si>
    <t>Unnamed Tributary at Del Rio Court / Forestville HD-LR2</t>
  </si>
  <si>
    <t>Unnamed Tributary at River Road near Duncan Road / Monte Rio HD-HR</t>
  </si>
  <si>
    <t>Unnamed Tributary at Main Street / Monte Rio HD-LR</t>
  </si>
  <si>
    <t>Unnamed Tributary at River Road near Rio Nido / Rio Nido LD-HR</t>
  </si>
  <si>
    <t>Unnamed Tributary at Moscow Road (fresh) / Cassini LD-HR</t>
  </si>
  <si>
    <t>Unnamed Tributary at Redwood Drive; Healdsburg AOC</t>
  </si>
  <si>
    <t>Unnamed Tributary at Fredson Road; Healdsburg LD-LR1</t>
  </si>
  <si>
    <t>Unnamed Tributary at West Dry Creek Road; Healdsburg LD-LR2</t>
  </si>
  <si>
    <t>Laguna de Santa Rosa at Sebastopol Community Center; Laguna de Santa Rosa</t>
  </si>
  <si>
    <t>Unnamed Tributary at Lambert Bridge Road; Lambert Creek</t>
  </si>
  <si>
    <t>Russian River at Highway 101; Commisky Station Road</t>
  </si>
  <si>
    <t>Unnamed Tributary at Alexander Valley Road; Healdsburg LS-LR3</t>
  </si>
  <si>
    <t>Unnamed Tributary at River Road; Woolsey Creek</t>
  </si>
  <si>
    <t>114XX1675; 114US1675</t>
  </si>
  <si>
    <t>Enterococcus_MPN/100mL</t>
  </si>
  <si>
    <t>ExtentOfWaterbodySegment</t>
  </si>
  <si>
    <t>Unnamed Tributary at Foothill Drive / Monte Rio AOC</t>
  </si>
  <si>
    <t>Unnamed Tributary at Old Monte Rio Road / Northwood HD-LR</t>
  </si>
  <si>
    <t>Unnamed Tributary at Sanford Road / Irwin Creek</t>
  </si>
  <si>
    <t>Unnamed Tributary at Fitch Mountain Road / Healdsburg HD-HR</t>
  </si>
  <si>
    <t>Dry Sample</t>
  </si>
  <si>
    <t>Wet Sample</t>
  </si>
  <si>
    <t>Alexander Valley Campground</t>
  </si>
  <si>
    <t>114RR4234; AVC</t>
  </si>
  <si>
    <t>114RR3119; CR</t>
  </si>
  <si>
    <t>114RR2940; MB</t>
  </si>
  <si>
    <t>114RR2036; SB</t>
  </si>
  <si>
    <t>Healdsburg Veteran's Memorial Beach</t>
  </si>
  <si>
    <t>114RR1898; FAB</t>
  </si>
  <si>
    <t>114RR1325; JB</t>
  </si>
  <si>
    <t>114RR0898; MRB</t>
  </si>
  <si>
    <t>114RR6273; CSR</t>
  </si>
  <si>
    <t>114RR5748; CRP</t>
  </si>
  <si>
    <t>Site ID</t>
  </si>
  <si>
    <t>Site 1</t>
  </si>
  <si>
    <t>Site 2</t>
  </si>
  <si>
    <t>Site 3</t>
  </si>
  <si>
    <t>Site 4</t>
  </si>
  <si>
    <t>Site 5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</si>
  <si>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</si>
  <si>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</si>
  <si>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</si>
  <si>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</si>
  <si>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</si>
  <si>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</si>
  <si>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</si>
  <si>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</si>
  <si>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</si>
  <si>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</si>
  <si>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 xml:space="preserve">    </t>
  </si>
  <si>
    <t>Russian River HU, Middle Russian River HA, Guerneville HSA</t>
  </si>
  <si>
    <t>GUERNEVILLE/GEYSERVILLE</t>
  </si>
  <si>
    <t>SALINE WATER - MAINSTEM</t>
  </si>
  <si>
    <t>FRESH WATER -- TRIBUTARIES</t>
  </si>
  <si>
    <t>LAGUNA</t>
  </si>
  <si>
    <t>MARK WEST CREEK</t>
  </si>
  <si>
    <t>Santa Rosa Creek, Tributaries</t>
  </si>
  <si>
    <t>SANTA ROSA CREEK</t>
  </si>
  <si>
    <t>Sample Location</t>
  </si>
  <si>
    <t>Enterococci</t>
  </si>
  <si>
    <t>Cummiskey Creek-Russian River</t>
  </si>
  <si>
    <t>East Fork Russian River-Russian River</t>
  </si>
  <si>
    <t>Orrs Creek-Russian River</t>
  </si>
  <si>
    <t>Salt Hollow Creek-Russian River</t>
  </si>
  <si>
    <t>FRESH WATER - TRIBUTARIES</t>
  </si>
  <si>
    <t>GUERNEVILLE / GEYSERVILLE</t>
  </si>
  <si>
    <t>GREEN VALLEY CREEK HUC-12</t>
  </si>
  <si>
    <t>SALT HOLLOW CREEK-RUSSIAN RIVER</t>
  </si>
  <si>
    <t>CUMMISKEY CREEK-RUSSIAN RIVER</t>
  </si>
  <si>
    <t>EAST FORK RUSSIAN RIVER-RUSSIAN RIVER</t>
  </si>
  <si>
    <t>ORRS CREEK-RUSSIAN RIVER</t>
  </si>
  <si>
    <t>Intentionally Blank</t>
  </si>
  <si>
    <t>PhyloChip Signal (column H-P)</t>
  </si>
  <si>
    <r>
      <t>Mon</t>
    </r>
    <r>
      <rPr>
        <sz val="12"/>
        <color theme="1"/>
        <rFont val="Arial"/>
        <family val="2"/>
      </rPr>
      <t xml:space="preserve">te </t>
    </r>
    <r>
      <rPr>
        <b/>
        <sz val="12"/>
        <color theme="1"/>
        <rFont val="Arial"/>
        <family val="2"/>
      </rPr>
      <t>Rio Beach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</si>
</sst>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0.00000000"/>
    <numFmt numFmtId="166" formatCode="0.0000"/>
    <numFmt numFmtId="167" formatCode="0.00000"/>
    <numFmt numFmtId="168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312E25"/>
      <name val="Arial"/>
      <family val="2"/>
    </font>
    <font>
      <sz val="10"/>
      <name val="MS Sans Serif"/>
    </font>
    <font>
      <sz val="10"/>
      <name val="Arial"/>
      <family val="2"/>
    </font>
    <font>
      <sz val="8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1"/>
      <name val="Calibri Regular"/>
      <charset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11"/>
      <color indexed="81"/>
      <name val="Arial"/>
      <family val="2"/>
    </font>
    <font>
      <sz val="11"/>
      <color indexed="81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ashDot">
        <color indexed="64"/>
      </bottom>
      <diagonal/>
    </border>
    <border>
      <left/>
      <right style="medium">
        <color auto="1"/>
      </right>
      <top/>
      <bottom style="dashDot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thick">
        <color indexed="64"/>
      </left>
      <right/>
      <top style="dotted">
        <color auto="1"/>
      </top>
      <bottom/>
      <diagonal/>
    </border>
    <border>
      <left/>
      <right style="thick">
        <color indexed="64"/>
      </right>
      <top style="dotted">
        <color auto="1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dashDot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dashDot">
        <color auto="1"/>
      </top>
      <bottom style="thin">
        <color indexed="64"/>
      </bottom>
      <diagonal/>
    </border>
    <border>
      <left style="thin">
        <color indexed="64"/>
      </left>
      <right/>
      <top style="dashDot">
        <color auto="1"/>
      </top>
      <bottom style="thin">
        <color indexed="64"/>
      </bottom>
      <diagonal/>
    </border>
    <border>
      <left style="medium">
        <color auto="1"/>
      </left>
      <right/>
      <top style="dashDot">
        <color auto="1"/>
      </top>
      <bottom style="thin">
        <color indexed="64"/>
      </bottom>
      <diagonal/>
    </border>
    <border>
      <left/>
      <right style="thin">
        <color auto="1"/>
      </right>
      <top style="dashDot">
        <color auto="1"/>
      </top>
      <bottom style="thin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ck">
        <color auto="1"/>
      </left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mediumDashDot">
        <color indexed="64"/>
      </top>
      <bottom style="thin">
        <color indexed="64"/>
      </bottom>
      <diagonal/>
    </border>
    <border>
      <left/>
      <right style="thin">
        <color auto="1"/>
      </right>
      <top style="mediumDashDot">
        <color indexed="64"/>
      </top>
      <bottom style="thin">
        <color indexed="64"/>
      </bottom>
      <diagonal/>
    </border>
    <border>
      <left/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0" fillId="0" borderId="0"/>
    <xf numFmtId="0" fontId="1" fillId="0" borderId="0"/>
    <xf numFmtId="0" fontId="11" fillId="0" borderId="0"/>
    <xf numFmtId="0" fontId="11" fillId="0" borderId="0"/>
    <xf numFmtId="0" fontId="10" fillId="0" borderId="0"/>
  </cellStyleXfs>
  <cellXfs count="3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/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0" xfId="0" applyFont="1" applyFill="1"/>
    <xf numFmtId="0" fontId="3" fillId="2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4" fontId="7" fillId="0" borderId="1" xfId="0" applyNumberFormat="1" applyFont="1" applyFill="1" applyBorder="1" applyAlignment="1">
      <alignment horizontal="right"/>
    </xf>
    <xf numFmtId="14" fontId="7" fillId="0" borderId="1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0" xfId="0" applyFont="1" applyFill="1" applyBorder="1"/>
    <xf numFmtId="0" fontId="3" fillId="4" borderId="0" xfId="0" applyFont="1" applyFill="1"/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vertical="center"/>
    </xf>
    <xf numFmtId="0" fontId="3" fillId="4" borderId="0" xfId="0" applyFont="1" applyFill="1" applyBorder="1"/>
    <xf numFmtId="3" fontId="14" fillId="0" borderId="12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9" xfId="0" applyFont="1" applyBorder="1" applyAlignment="1">
      <alignment vertical="top"/>
    </xf>
    <xf numFmtId="0" fontId="16" fillId="0" borderId="0" xfId="0" applyFont="1"/>
    <xf numFmtId="0" fontId="16" fillId="0" borderId="0" xfId="0" applyFont="1" applyFill="1"/>
    <xf numFmtId="0" fontId="16" fillId="4" borderId="0" xfId="0" applyFont="1" applyFill="1"/>
    <xf numFmtId="0" fontId="17" fillId="0" borderId="0" xfId="0" applyFont="1"/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14" fontId="6" fillId="0" borderId="0" xfId="1" applyNumberFormat="1" applyFont="1" applyAlignment="1">
      <alignment horizontal="left" vertical="top"/>
    </xf>
    <xf numFmtId="2" fontId="6" fillId="0" borderId="0" xfId="1" quotePrefix="1" applyNumberFormat="1" applyFont="1" applyAlignment="1">
      <alignment horizontal="left" vertical="center"/>
    </xf>
    <xf numFmtId="14" fontId="6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2" applyFont="1" applyAlignment="1">
      <alignment horizontal="left"/>
    </xf>
    <xf numFmtId="14" fontId="6" fillId="0" borderId="0" xfId="0" applyNumberFormat="1" applyFont="1" applyAlignment="1" applyProtection="1">
      <alignment horizontal="left" vertical="top"/>
      <protection locked="0"/>
    </xf>
    <xf numFmtId="14" fontId="6" fillId="0" borderId="0" xfId="3" applyNumberFormat="1" applyFont="1" applyAlignment="1">
      <alignment horizontal="left" vertical="top"/>
    </xf>
    <xf numFmtId="14" fontId="6" fillId="0" borderId="0" xfId="0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left" vertical="center" wrapText="1"/>
    </xf>
    <xf numFmtId="0" fontId="6" fillId="0" borderId="0" xfId="0" applyFont="1" applyAlignment="1" applyProtection="1">
      <alignment horizontal="left"/>
      <protection locked="0"/>
    </xf>
    <xf numFmtId="0" fontId="6" fillId="0" borderId="0" xfId="4" applyFont="1" applyAlignment="1" applyProtection="1">
      <alignment horizontal="left"/>
      <protection locked="0"/>
    </xf>
    <xf numFmtId="14" fontId="6" fillId="0" borderId="0" xfId="4" applyNumberFormat="1" applyFont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6" fillId="0" borderId="0" xfId="1" quotePrefix="1" applyFont="1" applyAlignment="1">
      <alignment horizontal="left"/>
    </xf>
    <xf numFmtId="2" fontId="6" fillId="0" borderId="0" xfId="0" quotePrefix="1" applyNumberFormat="1" applyFont="1" applyAlignment="1">
      <alignment horizontal="left" vertical="center"/>
    </xf>
    <xf numFmtId="0" fontId="6" fillId="0" borderId="0" xfId="3" applyFont="1" applyAlignment="1">
      <alignment horizontal="left"/>
    </xf>
    <xf numFmtId="2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0" borderId="0" xfId="3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4" fontId="6" fillId="0" borderId="0" xfId="3" applyNumberFormat="1" applyFont="1" applyAlignment="1">
      <alignment horizontal="left"/>
    </xf>
    <xf numFmtId="14" fontId="6" fillId="0" borderId="0" xfId="0" applyNumberFormat="1" applyFont="1" applyAlignment="1" applyProtection="1">
      <alignment horizontal="left"/>
      <protection locked="0"/>
    </xf>
    <xf numFmtId="14" fontId="6" fillId="0" borderId="0" xfId="4" applyNumberFormat="1" applyFont="1" applyAlignment="1" applyProtection="1">
      <alignment horizontal="left"/>
      <protection locked="0"/>
    </xf>
    <xf numFmtId="0" fontId="6" fillId="0" borderId="0" xfId="0" quotePrefix="1" applyFont="1" applyAlignment="1">
      <alignment horizontal="left"/>
    </xf>
    <xf numFmtId="1" fontId="3" fillId="0" borderId="0" xfId="0" applyNumberFormat="1" applyFont="1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 vertical="center"/>
    </xf>
    <xf numFmtId="2" fontId="8" fillId="0" borderId="0" xfId="0" applyNumberFormat="1" applyFont="1" applyAlignment="1">
      <alignment horizontal="right" vertic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 vertical="center"/>
    </xf>
    <xf numFmtId="164" fontId="6" fillId="0" borderId="0" xfId="0" applyNumberFormat="1" applyFont="1"/>
    <xf numFmtId="2" fontId="6" fillId="0" borderId="0" xfId="0" quotePrefix="1" applyNumberFormat="1" applyFont="1" applyAlignment="1">
      <alignment horizontal="right" vertical="center"/>
    </xf>
    <xf numFmtId="2" fontId="6" fillId="0" borderId="0" xfId="5" quotePrefix="1" applyNumberFormat="1" applyFont="1" applyAlignment="1">
      <alignment horizontal="right" vertical="center"/>
    </xf>
    <xf numFmtId="2" fontId="6" fillId="0" borderId="0" xfId="1" quotePrefix="1" applyNumberFormat="1" applyFont="1" applyAlignment="1">
      <alignment horizontal="right" vertical="center"/>
    </xf>
    <xf numFmtId="14" fontId="3" fillId="0" borderId="0" xfId="0" applyNumberFormat="1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14" fontId="18" fillId="0" borderId="0" xfId="0" applyNumberFormat="1" applyFont="1" applyFill="1" applyAlignment="1">
      <alignment horizontal="center"/>
    </xf>
    <xf numFmtId="14" fontId="6" fillId="0" borderId="0" xfId="5" applyNumberFormat="1" applyFont="1" applyFill="1" applyAlignment="1">
      <alignment horizontal="center"/>
    </xf>
    <xf numFmtId="14" fontId="6" fillId="0" borderId="0" xfId="1" applyNumberFormat="1" applyFont="1" applyFill="1" applyAlignment="1">
      <alignment horizont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/>
    <xf numFmtId="2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165" fontId="15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 vertical="center"/>
    </xf>
    <xf numFmtId="1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6" fillId="0" borderId="0" xfId="0" applyNumberFormat="1" applyFont="1" applyFill="1"/>
    <xf numFmtId="14" fontId="16" fillId="4" borderId="0" xfId="0" applyNumberFormat="1" applyFont="1" applyFill="1"/>
    <xf numFmtId="165" fontId="5" fillId="0" borderId="0" xfId="0" applyNumberFormat="1" applyFont="1" applyFill="1" applyAlignment="1">
      <alignment vertical="center"/>
    </xf>
    <xf numFmtId="168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6" fontId="15" fillId="0" borderId="0" xfId="0" applyNumberFormat="1" applyFont="1" applyFill="1" applyAlignment="1">
      <alignment horizontal="right" vertical="center"/>
    </xf>
    <xf numFmtId="167" fontId="1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66" fontId="6" fillId="0" borderId="0" xfId="0" applyNumberFormat="1" applyFont="1" applyFill="1" applyAlignment="1">
      <alignment horizontal="right" vertical="center"/>
    </xf>
    <xf numFmtId="0" fontId="0" fillId="0" borderId="0" xfId="0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Alignment="1"/>
    <xf numFmtId="0" fontId="4" fillId="0" borderId="0" xfId="0" applyFont="1" applyAlignment="1">
      <alignment horizontal="left" vertical="top"/>
    </xf>
    <xf numFmtId="1" fontId="6" fillId="0" borderId="0" xfId="0" applyNumberFormat="1" applyFont="1"/>
    <xf numFmtId="0" fontId="4" fillId="0" borderId="0" xfId="0" applyFont="1" applyFill="1"/>
    <xf numFmtId="0" fontId="4" fillId="0" borderId="23" xfId="0" applyFont="1" applyFill="1" applyBorder="1" applyAlignment="1">
      <alignment horizontal="left"/>
    </xf>
    <xf numFmtId="0" fontId="5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3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5" fillId="0" borderId="0" xfId="0" applyFont="1" applyFill="1"/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2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0" borderId="17" xfId="0" applyFont="1" applyFill="1" applyBorder="1"/>
    <xf numFmtId="0" fontId="8" fillId="0" borderId="42" xfId="0" applyFont="1" applyFill="1" applyBorder="1"/>
    <xf numFmtId="0" fontId="2" fillId="3" borderId="4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0" fillId="0" borderId="4" xfId="0" applyBorder="1"/>
    <xf numFmtId="0" fontId="2" fillId="3" borderId="43" xfId="0" applyFont="1" applyFill="1" applyBorder="1" applyAlignment="1">
      <alignment horizontal="left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left"/>
    </xf>
    <xf numFmtId="0" fontId="2" fillId="3" borderId="43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43" xfId="0" applyFont="1" applyFill="1" applyBorder="1" applyAlignment="1">
      <alignment horizontal="left" vertical="top"/>
    </xf>
    <xf numFmtId="0" fontId="14" fillId="3" borderId="43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" fontId="8" fillId="3" borderId="43" xfId="0" applyNumberFormat="1" applyFont="1" applyFill="1" applyBorder="1"/>
    <xf numFmtId="0" fontId="14" fillId="3" borderId="48" xfId="0" applyFont="1" applyFill="1" applyBorder="1" applyAlignment="1">
      <alignment horizontal="center"/>
    </xf>
    <xf numFmtId="0" fontId="14" fillId="3" borderId="47" xfId="0" applyFont="1" applyFill="1" applyBorder="1" applyAlignment="1">
      <alignment horizontal="center"/>
    </xf>
    <xf numFmtId="0" fontId="14" fillId="3" borderId="49" xfId="0" applyFont="1" applyFill="1" applyBorder="1" applyAlignment="1">
      <alignment horizontal="center"/>
    </xf>
    <xf numFmtId="0" fontId="14" fillId="3" borderId="46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8" fillId="3" borderId="50" xfId="0" applyFont="1" applyFill="1" applyBorder="1"/>
    <xf numFmtId="0" fontId="7" fillId="3" borderId="51" xfId="0" applyFont="1" applyFill="1" applyBorder="1" applyAlignment="1">
      <alignment horizontal="center"/>
    </xf>
    <xf numFmtId="0" fontId="7" fillId="3" borderId="50" xfId="0" applyFont="1" applyFill="1" applyBorder="1" applyAlignment="1">
      <alignment horizontal="center"/>
    </xf>
    <xf numFmtId="0" fontId="7" fillId="3" borderId="52" xfId="0" applyFont="1" applyFill="1" applyBorder="1" applyAlignment="1">
      <alignment horizontal="center"/>
    </xf>
    <xf numFmtId="0" fontId="7" fillId="3" borderId="53" xfId="0" applyFont="1" applyFill="1" applyBorder="1" applyAlignment="1">
      <alignment horizontal="center"/>
    </xf>
    <xf numFmtId="0" fontId="14" fillId="3" borderId="50" xfId="0" applyFont="1" applyFill="1" applyBorder="1" applyAlignment="1">
      <alignment horizontal="center"/>
    </xf>
    <xf numFmtId="0" fontId="14" fillId="3" borderId="54" xfId="0" applyFont="1" applyFill="1" applyBorder="1" applyAlignment="1">
      <alignment horizontal="center"/>
    </xf>
    <xf numFmtId="0" fontId="14" fillId="3" borderId="52" xfId="0" applyFont="1" applyFill="1" applyBorder="1" applyAlignment="1">
      <alignment horizontal="center"/>
    </xf>
    <xf numFmtId="0" fontId="14" fillId="3" borderId="53" xfId="0" applyFont="1" applyFill="1" applyBorder="1" applyAlignment="1">
      <alignment horizontal="center"/>
    </xf>
    <xf numFmtId="0" fontId="22" fillId="0" borderId="4" xfId="0" applyFont="1" applyFill="1" applyBorder="1"/>
    <xf numFmtId="0" fontId="8" fillId="3" borderId="51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0" fontId="8" fillId="3" borderId="54" xfId="0" applyFont="1" applyFill="1" applyBorder="1" applyAlignment="1">
      <alignment horizontal="center"/>
    </xf>
    <xf numFmtId="0" fontId="15" fillId="0" borderId="4" xfId="0" applyFont="1" applyFill="1" applyBorder="1"/>
    <xf numFmtId="0" fontId="5" fillId="0" borderId="4" xfId="0" applyFont="1" applyFill="1" applyBorder="1"/>
    <xf numFmtId="0" fontId="14" fillId="3" borderId="51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/>
    </xf>
    <xf numFmtId="1" fontId="8" fillId="3" borderId="50" xfId="0" applyNumberFormat="1" applyFont="1" applyFill="1" applyBorder="1"/>
    <xf numFmtId="0" fontId="6" fillId="3" borderId="50" xfId="0" applyFont="1" applyFill="1" applyBorder="1"/>
    <xf numFmtId="0" fontId="23" fillId="0" borderId="0" xfId="0" applyFont="1" applyFill="1"/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 wrapText="1"/>
    </xf>
    <xf numFmtId="0" fontId="3" fillId="0" borderId="4" xfId="0" applyFont="1" applyBorder="1"/>
    <xf numFmtId="0" fontId="4" fillId="4" borderId="4" xfId="0" applyFont="1" applyFill="1" applyBorder="1" applyAlignment="1">
      <alignment horizontal="left"/>
    </xf>
    <xf numFmtId="0" fontId="3" fillId="2" borderId="4" xfId="0" applyFont="1" applyFill="1" applyBorder="1"/>
    <xf numFmtId="0" fontId="16" fillId="4" borderId="4" xfId="0" applyFont="1" applyFill="1" applyBorder="1"/>
    <xf numFmtId="14" fontId="16" fillId="4" borderId="4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16" fillId="0" borderId="4" xfId="0" applyFont="1" applyBorder="1"/>
    <xf numFmtId="0" fontId="3" fillId="0" borderId="4" xfId="0" applyFont="1" applyFill="1" applyBorder="1" applyAlignment="1">
      <alignment horizontal="center"/>
    </xf>
    <xf numFmtId="0" fontId="3" fillId="4" borderId="4" xfId="0" applyFont="1" applyFill="1" applyBorder="1"/>
    <xf numFmtId="0" fontId="16" fillId="0" borderId="4" xfId="0" applyFont="1" applyFill="1" applyBorder="1"/>
    <xf numFmtId="0" fontId="4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14" fontId="16" fillId="0" borderId="4" xfId="0" applyNumberFormat="1" applyFont="1" applyFill="1" applyBorder="1"/>
    <xf numFmtId="0" fontId="23" fillId="0" borderId="0" xfId="0" applyFont="1" applyAlignment="1">
      <alignment vertical="center"/>
    </xf>
    <xf numFmtId="14" fontId="24" fillId="0" borderId="15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19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1" xfId="0" applyFont="1" applyBorder="1" applyAlignment="1"/>
    <xf numFmtId="0" fontId="2" fillId="0" borderId="32" xfId="0" applyFont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2" fillId="0" borderId="33" xfId="0" applyFont="1" applyBorder="1" applyAlignment="1"/>
    <xf numFmtId="0" fontId="2" fillId="0" borderId="3" xfId="0" applyFont="1" applyBorder="1" applyAlignment="1"/>
    <xf numFmtId="0" fontId="2" fillId="0" borderId="30" xfId="0" applyFont="1" applyBorder="1" applyAlignment="1"/>
    <xf numFmtId="0" fontId="2" fillId="0" borderId="34" xfId="0" applyFont="1" applyBorder="1" applyAlignment="1"/>
    <xf numFmtId="0" fontId="2" fillId="0" borderId="18" xfId="0" applyFont="1" applyBorder="1" applyAlignment="1"/>
    <xf numFmtId="0" fontId="2" fillId="0" borderId="37" xfId="0" applyFont="1" applyBorder="1" applyAlignment="1"/>
    <xf numFmtId="0" fontId="2" fillId="0" borderId="38" xfId="0" applyFont="1" applyBorder="1" applyAlignment="1"/>
    <xf numFmtId="0" fontId="2" fillId="0" borderId="39" xfId="0" applyFont="1" applyBorder="1" applyAlignment="1"/>
    <xf numFmtId="0" fontId="2" fillId="0" borderId="40" xfId="0" applyFont="1" applyBorder="1" applyAlignment="1"/>
    <xf numFmtId="0" fontId="2" fillId="0" borderId="35" xfId="0" applyFont="1" applyBorder="1" applyAlignment="1"/>
    <xf numFmtId="0" fontId="2" fillId="0" borderId="0" xfId="0" applyFont="1" applyBorder="1" applyAlignment="1"/>
    <xf numFmtId="0" fontId="2" fillId="0" borderId="36" xfId="0" applyFont="1" applyBorder="1" applyAlignment="1"/>
    <xf numFmtId="0" fontId="2" fillId="0" borderId="55" xfId="0" applyFont="1" applyBorder="1" applyAlignment="1">
      <alignment horizontal="left" vertical="center"/>
    </xf>
    <xf numFmtId="0" fontId="7" fillId="0" borderId="55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wrapText="1"/>
    </xf>
    <xf numFmtId="0" fontId="24" fillId="0" borderId="0" xfId="0" applyFont="1" applyBorder="1" applyAlignment="1">
      <alignment horizontal="center"/>
    </xf>
    <xf numFmtId="0" fontId="7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</cellXfs>
  <cellStyles count="6">
    <cellStyle name="Normal" xfId="0" builtinId="0"/>
    <cellStyle name="Normal 2 2" xfId="4" xr:uid="{6398B528-8E6F-4ECC-A98A-472071199062}"/>
    <cellStyle name="Normal 4 2 2" xfId="2" xr:uid="{2BA606E7-E0A6-4B84-A87E-1B0744D7608F}"/>
    <cellStyle name="Normal 6" xfId="3" xr:uid="{F2E0A684-8838-4EB0-8AC3-EC85C34C7254}"/>
    <cellStyle name="Normal_EColi" xfId="1" xr:uid="{6383DD18-65C6-4B50-B6F5-78063A5ABEE3}"/>
    <cellStyle name="Normal_Entero" xfId="5" xr:uid="{F38D2342-8E18-47E7-AC41-37A4208329D3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B2904-4044-409B-8A02-842C2E1BFBEA}">
  <dimension ref="A1:N68"/>
  <sheetViews>
    <sheetView zoomScale="70" zoomScaleNormal="70" workbookViewId="0">
      <selection activeCell="B1" sqref="B1"/>
    </sheetView>
  </sheetViews>
  <sheetFormatPr defaultColWidth="157.140625" defaultRowHeight="15"/>
  <cols>
    <col min="1" max="1" width="38.85546875" style="197" bestFit="1" customWidth="1"/>
    <col min="2" max="2" width="156.85546875" style="197" bestFit="1" customWidth="1"/>
    <col min="3" max="3" width="52.7109375" style="197" bestFit="1" customWidth="1"/>
    <col min="4" max="4" width="84.140625" style="197" bestFit="1" customWidth="1"/>
    <col min="5" max="5" width="27.7109375" style="197" bestFit="1" customWidth="1"/>
    <col min="6" max="6" width="7.85546875" style="197" bestFit="1" customWidth="1"/>
    <col min="7" max="7" width="16.7109375" style="197" bestFit="1" customWidth="1"/>
    <col min="8" max="8" width="14.5703125" style="197" bestFit="1" customWidth="1"/>
    <col min="9" max="9" width="18.5703125" style="197" bestFit="1" customWidth="1"/>
    <col min="10" max="10" width="20.7109375" style="197" bestFit="1" customWidth="1"/>
    <col min="11" max="11" width="14.85546875" style="197" bestFit="1" customWidth="1"/>
    <col min="12" max="12" width="16.85546875" style="197" bestFit="1" customWidth="1"/>
    <col min="13" max="13" width="9.28515625" style="197" bestFit="1" customWidth="1"/>
    <col min="14" max="16384" width="157.140625" style="197"/>
  </cols>
  <sheetData>
    <row r="1" spans="1:13" ht="15.75">
      <c r="A1" s="170" t="s">
        <v>293</v>
      </c>
      <c r="B1" s="170" t="s">
        <v>209</v>
      </c>
      <c r="C1" s="173" t="s">
        <v>1</v>
      </c>
      <c r="D1" s="174" t="s">
        <v>2</v>
      </c>
      <c r="E1" s="174" t="s">
        <v>3</v>
      </c>
      <c r="F1" s="174" t="s">
        <v>141</v>
      </c>
      <c r="G1" s="174" t="s">
        <v>142</v>
      </c>
      <c r="H1" s="174" t="s">
        <v>143</v>
      </c>
      <c r="I1" s="174" t="s">
        <v>373</v>
      </c>
      <c r="J1" s="174" t="s">
        <v>144</v>
      </c>
      <c r="K1" s="175" t="s">
        <v>146</v>
      </c>
      <c r="L1" s="175" t="s">
        <v>147</v>
      </c>
      <c r="M1" s="175" t="s">
        <v>148</v>
      </c>
    </row>
    <row r="2" spans="1:13" s="201" customFormat="1">
      <c r="A2" s="21" t="s">
        <v>10</v>
      </c>
      <c r="B2" s="198" t="s">
        <v>198</v>
      </c>
      <c r="C2" s="21" t="s">
        <v>214</v>
      </c>
      <c r="D2" s="21" t="s">
        <v>371</v>
      </c>
      <c r="E2" s="21" t="s">
        <v>15</v>
      </c>
      <c r="F2" s="45" t="s">
        <v>145</v>
      </c>
      <c r="G2" s="45" t="s">
        <v>145</v>
      </c>
      <c r="H2" s="45" t="s">
        <v>145</v>
      </c>
      <c r="I2" s="45" t="s">
        <v>145</v>
      </c>
      <c r="J2" s="45" t="s">
        <v>145</v>
      </c>
      <c r="K2" s="178">
        <v>38.613509999999998</v>
      </c>
      <c r="L2" s="178">
        <v>-122.83114999999999</v>
      </c>
      <c r="M2" s="179" t="s">
        <v>361</v>
      </c>
    </row>
    <row r="3" spans="1:13" s="201" customFormat="1">
      <c r="A3" s="21" t="s">
        <v>10</v>
      </c>
      <c r="B3" s="198" t="s">
        <v>198</v>
      </c>
      <c r="C3" s="21" t="s">
        <v>214</v>
      </c>
      <c r="D3" s="21" t="s">
        <v>370</v>
      </c>
      <c r="E3" s="21" t="s">
        <v>355</v>
      </c>
      <c r="F3" s="45"/>
      <c r="G3" s="45"/>
      <c r="H3" s="45"/>
      <c r="I3" s="45"/>
      <c r="J3" s="45" t="s">
        <v>145</v>
      </c>
      <c r="K3" s="178">
        <v>38.619357000000001</v>
      </c>
      <c r="L3" s="178">
        <v>-122.82705900000001</v>
      </c>
      <c r="M3" s="179" t="s">
        <v>360</v>
      </c>
    </row>
    <row r="4" spans="1:13" s="201" customFormat="1">
      <c r="A4" s="21" t="s">
        <v>10</v>
      </c>
      <c r="B4" s="198" t="s">
        <v>198</v>
      </c>
      <c r="C4" s="21" t="s">
        <v>214</v>
      </c>
      <c r="D4" s="21" t="s">
        <v>16</v>
      </c>
      <c r="E4" s="21" t="s">
        <v>17</v>
      </c>
      <c r="F4" s="45" t="s">
        <v>145</v>
      </c>
      <c r="G4" s="45" t="s">
        <v>145</v>
      </c>
      <c r="H4" s="45"/>
      <c r="I4" s="45"/>
      <c r="J4" s="45"/>
      <c r="K4" s="178">
        <v>38.632965758563898</v>
      </c>
      <c r="L4" s="178">
        <v>-122.855548993211</v>
      </c>
      <c r="M4" s="179" t="s">
        <v>360</v>
      </c>
    </row>
    <row r="5" spans="1:13" s="201" customFormat="1">
      <c r="A5" s="21" t="s">
        <v>35</v>
      </c>
      <c r="B5" s="198" t="s">
        <v>431</v>
      </c>
      <c r="C5" s="21" t="s">
        <v>214</v>
      </c>
      <c r="D5" s="21" t="s">
        <v>12</v>
      </c>
      <c r="E5" s="21" t="s">
        <v>13</v>
      </c>
      <c r="F5" s="45" t="s">
        <v>145</v>
      </c>
      <c r="G5" s="45" t="s">
        <v>145</v>
      </c>
      <c r="H5" s="45" t="s">
        <v>145</v>
      </c>
      <c r="I5" s="45" t="s">
        <v>145</v>
      </c>
      <c r="J5" s="45" t="s">
        <v>145</v>
      </c>
      <c r="K5" s="178">
        <v>38.604649999999999</v>
      </c>
      <c r="L5" s="178">
        <v>-122.85993000000001</v>
      </c>
      <c r="M5" s="179" t="s">
        <v>361</v>
      </c>
    </row>
    <row r="6" spans="1:13" s="201" customFormat="1">
      <c r="A6" s="21" t="s">
        <v>10</v>
      </c>
      <c r="B6" s="198" t="s">
        <v>198</v>
      </c>
      <c r="C6" s="21" t="s">
        <v>214</v>
      </c>
      <c r="D6" s="21" t="s">
        <v>400</v>
      </c>
      <c r="E6" s="21" t="s">
        <v>22</v>
      </c>
      <c r="F6" s="45" t="s">
        <v>145</v>
      </c>
      <c r="G6" s="45" t="s">
        <v>145</v>
      </c>
      <c r="H6" s="45"/>
      <c r="I6" s="45" t="s">
        <v>145</v>
      </c>
      <c r="J6" s="45"/>
      <c r="K6" s="188">
        <v>38.622999999999998</v>
      </c>
      <c r="L6" s="188">
        <v>-122.83499999999999</v>
      </c>
      <c r="M6" s="189" t="s">
        <v>362</v>
      </c>
    </row>
    <row r="7" spans="1:13" s="201" customFormat="1">
      <c r="A7" s="21" t="s">
        <v>10</v>
      </c>
      <c r="B7" s="198" t="s">
        <v>198</v>
      </c>
      <c r="C7" s="21" t="s">
        <v>214</v>
      </c>
      <c r="D7" s="21" t="s">
        <v>386</v>
      </c>
      <c r="E7" s="21" t="s">
        <v>20</v>
      </c>
      <c r="F7" s="45" t="s">
        <v>145</v>
      </c>
      <c r="G7" s="45" t="s">
        <v>145</v>
      </c>
      <c r="H7" s="45"/>
      <c r="I7" s="45" t="s">
        <v>145</v>
      </c>
      <c r="J7" s="45" t="s">
        <v>145</v>
      </c>
      <c r="K7" s="196">
        <v>38.623800000000003</v>
      </c>
      <c r="L7" s="196">
        <v>-122.84520000000001</v>
      </c>
      <c r="M7" s="189" t="s">
        <v>360</v>
      </c>
    </row>
    <row r="8" spans="1:13">
      <c r="A8" s="78" t="s">
        <v>120</v>
      </c>
      <c r="B8" s="198" t="s">
        <v>208</v>
      </c>
      <c r="C8" s="78" t="s">
        <v>221</v>
      </c>
      <c r="D8" s="78" t="s">
        <v>391</v>
      </c>
      <c r="E8" s="78" t="s">
        <v>122</v>
      </c>
      <c r="F8" s="45" t="s">
        <v>145</v>
      </c>
      <c r="G8" s="45" t="s">
        <v>145</v>
      </c>
      <c r="H8" s="45" t="s">
        <v>145</v>
      </c>
      <c r="I8" s="45" t="s">
        <v>145</v>
      </c>
      <c r="J8" s="45"/>
      <c r="K8" s="190">
        <v>38.886276000000002</v>
      </c>
      <c r="L8" s="190">
        <v>-123.054787</v>
      </c>
      <c r="M8" s="191" t="s">
        <v>360</v>
      </c>
    </row>
    <row r="9" spans="1:13">
      <c r="A9" s="78" t="s">
        <v>120</v>
      </c>
      <c r="B9" s="198" t="s">
        <v>208</v>
      </c>
      <c r="C9" s="78" t="s">
        <v>221</v>
      </c>
      <c r="D9" s="78" t="s">
        <v>123</v>
      </c>
      <c r="E9" s="78" t="s">
        <v>124</v>
      </c>
      <c r="F9" s="176" t="s">
        <v>145</v>
      </c>
      <c r="G9" s="176" t="s">
        <v>145</v>
      </c>
      <c r="H9" s="176"/>
      <c r="I9" s="176"/>
      <c r="J9" s="176"/>
      <c r="K9" s="184">
        <v>38.971370999999998</v>
      </c>
      <c r="L9" s="184">
        <v>-123.106683</v>
      </c>
      <c r="M9" s="191" t="s">
        <v>360</v>
      </c>
    </row>
    <row r="10" spans="1:13">
      <c r="A10" s="198" t="s">
        <v>35</v>
      </c>
      <c r="B10" s="198" t="s">
        <v>196</v>
      </c>
      <c r="C10" s="148" t="s">
        <v>211</v>
      </c>
      <c r="D10" s="148" t="s">
        <v>59</v>
      </c>
      <c r="E10" s="148" t="s">
        <v>60</v>
      </c>
      <c r="F10" s="94" t="s">
        <v>145</v>
      </c>
      <c r="G10" s="94" t="s">
        <v>145</v>
      </c>
      <c r="H10" s="94" t="s">
        <v>145</v>
      </c>
      <c r="I10" s="94" t="s">
        <v>145</v>
      </c>
      <c r="J10" s="94" t="s">
        <v>145</v>
      </c>
      <c r="K10" s="180">
        <v>38.463349000000001</v>
      </c>
      <c r="L10" s="180">
        <v>-123.009989</v>
      </c>
      <c r="M10" s="181" t="s">
        <v>359</v>
      </c>
    </row>
    <row r="11" spans="1:13">
      <c r="A11" s="198" t="s">
        <v>35</v>
      </c>
      <c r="B11" s="198" t="s">
        <v>196</v>
      </c>
      <c r="C11" s="148" t="s">
        <v>211</v>
      </c>
      <c r="D11" s="148" t="s">
        <v>61</v>
      </c>
      <c r="E11" s="148" t="s">
        <v>62</v>
      </c>
      <c r="F11" s="94" t="s">
        <v>145</v>
      </c>
      <c r="G11" s="94" t="s">
        <v>145</v>
      </c>
      <c r="H11" s="94"/>
      <c r="I11" s="94"/>
      <c r="J11" s="94" t="s">
        <v>145</v>
      </c>
      <c r="K11" s="178">
        <v>38.498420000000003</v>
      </c>
      <c r="L11" s="178">
        <v>-122.995</v>
      </c>
      <c r="M11" s="179" t="s">
        <v>360</v>
      </c>
    </row>
    <row r="12" spans="1:13">
      <c r="A12" s="198" t="s">
        <v>35</v>
      </c>
      <c r="B12" s="198" t="s">
        <v>196</v>
      </c>
      <c r="C12" s="148" t="s">
        <v>211</v>
      </c>
      <c r="D12" s="148" t="s">
        <v>41</v>
      </c>
      <c r="E12" s="148" t="s">
        <v>42</v>
      </c>
      <c r="F12" s="94" t="s">
        <v>145</v>
      </c>
      <c r="G12" s="94" t="s">
        <v>145</v>
      </c>
      <c r="H12" s="94" t="s">
        <v>145</v>
      </c>
      <c r="I12" s="94" t="s">
        <v>145</v>
      </c>
      <c r="J12" s="94" t="s">
        <v>145</v>
      </c>
      <c r="K12" s="178">
        <v>38.510730000000002</v>
      </c>
      <c r="L12" s="178">
        <v>-122.92384</v>
      </c>
      <c r="M12" s="179" t="s">
        <v>359</v>
      </c>
    </row>
    <row r="13" spans="1:13">
      <c r="A13" s="198" t="s">
        <v>35</v>
      </c>
      <c r="B13" s="198" t="s">
        <v>196</v>
      </c>
      <c r="C13" s="148" t="s">
        <v>211</v>
      </c>
      <c r="D13" s="148" t="s">
        <v>43</v>
      </c>
      <c r="E13" s="148" t="s">
        <v>44</v>
      </c>
      <c r="F13" s="94" t="s">
        <v>145</v>
      </c>
      <c r="G13" s="94" t="s">
        <v>145</v>
      </c>
      <c r="H13" s="94"/>
      <c r="I13" s="94"/>
      <c r="J13" s="94" t="s">
        <v>140</v>
      </c>
      <c r="K13" s="178">
        <v>38.508522999999997</v>
      </c>
      <c r="L13" s="178">
        <v>-122.927774</v>
      </c>
      <c r="M13" s="179" t="s">
        <v>360</v>
      </c>
    </row>
    <row r="14" spans="1:13">
      <c r="A14" s="198" t="s">
        <v>35</v>
      </c>
      <c r="B14" s="198" t="s">
        <v>196</v>
      </c>
      <c r="C14" s="148" t="s">
        <v>211</v>
      </c>
      <c r="D14" s="148" t="s">
        <v>39</v>
      </c>
      <c r="E14" s="148" t="s">
        <v>40</v>
      </c>
      <c r="F14" s="94" t="s">
        <v>145</v>
      </c>
      <c r="G14" s="94" t="s">
        <v>145</v>
      </c>
      <c r="H14" s="94" t="s">
        <v>145</v>
      </c>
      <c r="I14" s="94"/>
      <c r="J14" s="94" t="s">
        <v>145</v>
      </c>
      <c r="K14" s="178">
        <v>38.499380000000002</v>
      </c>
      <c r="L14" s="178">
        <v>-122.999</v>
      </c>
      <c r="M14" s="179" t="s">
        <v>361</v>
      </c>
    </row>
    <row r="15" spans="1:13">
      <c r="A15" s="198" t="s">
        <v>35</v>
      </c>
      <c r="B15" s="198" t="s">
        <v>196</v>
      </c>
      <c r="C15" s="148" t="s">
        <v>211</v>
      </c>
      <c r="D15" s="148" t="s">
        <v>37</v>
      </c>
      <c r="E15" s="148" t="s">
        <v>38</v>
      </c>
      <c r="F15" s="94" t="s">
        <v>145</v>
      </c>
      <c r="G15" s="94" t="s">
        <v>145</v>
      </c>
      <c r="H15" s="94" t="s">
        <v>145</v>
      </c>
      <c r="I15" s="94"/>
      <c r="J15" s="94" t="s">
        <v>145</v>
      </c>
      <c r="K15" s="178">
        <v>38.466259999999998</v>
      </c>
      <c r="L15" s="178">
        <v>-123.009535</v>
      </c>
      <c r="M15" s="179" t="s">
        <v>361</v>
      </c>
    </row>
    <row r="16" spans="1:13">
      <c r="A16" s="198" t="s">
        <v>35</v>
      </c>
      <c r="B16" s="198" t="s">
        <v>196</v>
      </c>
      <c r="C16" s="148" t="s">
        <v>211</v>
      </c>
      <c r="D16" s="148" t="s">
        <v>356</v>
      </c>
      <c r="E16" s="148" t="s">
        <v>355</v>
      </c>
      <c r="F16" s="94"/>
      <c r="G16" s="94"/>
      <c r="H16" s="94"/>
      <c r="I16" s="94"/>
      <c r="J16" s="94" t="s">
        <v>145</v>
      </c>
      <c r="K16" s="192">
        <v>38.475938999999997</v>
      </c>
      <c r="L16" s="192">
        <v>-123.02258500000001</v>
      </c>
      <c r="M16" s="177" t="s">
        <v>360</v>
      </c>
    </row>
    <row r="17" spans="1:14">
      <c r="A17" s="198" t="s">
        <v>35</v>
      </c>
      <c r="B17" s="198" t="s">
        <v>196</v>
      </c>
      <c r="C17" s="148" t="s">
        <v>211</v>
      </c>
      <c r="D17" s="102" t="s">
        <v>354</v>
      </c>
      <c r="E17" s="102" t="s">
        <v>355</v>
      </c>
      <c r="F17" s="94"/>
      <c r="G17" s="94"/>
      <c r="H17" s="94"/>
      <c r="I17" s="94"/>
      <c r="J17" s="94" t="s">
        <v>145</v>
      </c>
      <c r="K17" s="192">
        <v>38.503908000000003</v>
      </c>
      <c r="L17" s="192">
        <v>-122.930623</v>
      </c>
      <c r="M17" s="177" t="s">
        <v>359</v>
      </c>
    </row>
    <row r="18" spans="1:14">
      <c r="A18" s="198" t="s">
        <v>35</v>
      </c>
      <c r="B18" s="198" t="s">
        <v>196</v>
      </c>
      <c r="C18" s="148" t="s">
        <v>211</v>
      </c>
      <c r="D18" s="148" t="s">
        <v>397</v>
      </c>
      <c r="E18" s="148" t="s">
        <v>56</v>
      </c>
      <c r="F18" s="94" t="s">
        <v>145</v>
      </c>
      <c r="G18" s="94" t="s">
        <v>145</v>
      </c>
      <c r="H18" s="94"/>
      <c r="I18" s="94"/>
      <c r="J18" s="94" t="s">
        <v>145</v>
      </c>
      <c r="K18" s="180">
        <v>38.469700000000003</v>
      </c>
      <c r="L18" s="180">
        <v>-123.0124</v>
      </c>
      <c r="M18" s="181" t="s">
        <v>360</v>
      </c>
    </row>
    <row r="19" spans="1:14">
      <c r="A19" s="198" t="s">
        <v>35</v>
      </c>
      <c r="B19" s="198" t="s">
        <v>196</v>
      </c>
      <c r="C19" s="148" t="s">
        <v>211</v>
      </c>
      <c r="D19" s="148" t="s">
        <v>383</v>
      </c>
      <c r="E19" s="148" t="s">
        <v>52</v>
      </c>
      <c r="F19" s="94" t="s">
        <v>145</v>
      </c>
      <c r="G19" s="94" t="s">
        <v>145</v>
      </c>
      <c r="H19" s="94"/>
      <c r="I19" s="94"/>
      <c r="J19" s="94" t="s">
        <v>145</v>
      </c>
      <c r="K19" s="180">
        <v>38.458092999999998</v>
      </c>
      <c r="L19" s="180">
        <v>-123.010811</v>
      </c>
      <c r="M19" s="181" t="s">
        <v>360</v>
      </c>
    </row>
    <row r="20" spans="1:14">
      <c r="A20" s="198" t="s">
        <v>35</v>
      </c>
      <c r="B20" s="198" t="s">
        <v>196</v>
      </c>
      <c r="C20" s="148" t="s">
        <v>211</v>
      </c>
      <c r="D20" s="148" t="s">
        <v>378</v>
      </c>
      <c r="E20" s="148" t="s">
        <v>58</v>
      </c>
      <c r="F20" s="94" t="s">
        <v>145</v>
      </c>
      <c r="G20" s="94" t="s">
        <v>145</v>
      </c>
      <c r="H20" s="94"/>
      <c r="I20" s="94" t="s">
        <v>145</v>
      </c>
      <c r="J20" s="94" t="s">
        <v>145</v>
      </c>
      <c r="K20" s="193">
        <v>38.425199999999997</v>
      </c>
      <c r="L20" s="194">
        <v>-122.95983</v>
      </c>
      <c r="M20" s="181" t="s">
        <v>360</v>
      </c>
    </row>
    <row r="21" spans="1:14">
      <c r="A21" s="198" t="s">
        <v>35</v>
      </c>
      <c r="B21" s="198" t="s">
        <v>196</v>
      </c>
      <c r="C21" s="148" t="s">
        <v>211</v>
      </c>
      <c r="D21" s="148" t="s">
        <v>398</v>
      </c>
      <c r="E21" s="148" t="s">
        <v>50</v>
      </c>
      <c r="F21" s="94" t="s">
        <v>145</v>
      </c>
      <c r="G21" s="94" t="s">
        <v>145</v>
      </c>
      <c r="H21" s="94"/>
      <c r="I21" s="94" t="s">
        <v>145</v>
      </c>
      <c r="J21" s="94"/>
      <c r="K21" s="180">
        <v>38.478099999999998</v>
      </c>
      <c r="L21" s="180">
        <v>-122.99812</v>
      </c>
      <c r="M21" s="181" t="s">
        <v>360</v>
      </c>
    </row>
    <row r="22" spans="1:14">
      <c r="A22" s="198" t="s">
        <v>35</v>
      </c>
      <c r="B22" s="198" t="s">
        <v>196</v>
      </c>
      <c r="C22" s="148" t="s">
        <v>211</v>
      </c>
      <c r="D22" s="148" t="s">
        <v>379</v>
      </c>
      <c r="E22" s="148" t="s">
        <v>48</v>
      </c>
      <c r="F22" s="94" t="s">
        <v>145</v>
      </c>
      <c r="G22" s="94" t="s">
        <v>145</v>
      </c>
      <c r="H22" s="94"/>
      <c r="I22" s="94"/>
      <c r="J22" s="94" t="s">
        <v>145</v>
      </c>
      <c r="K22" s="180">
        <v>38.506300000000003</v>
      </c>
      <c r="L22" s="180">
        <v>-122.92653</v>
      </c>
      <c r="M22" s="181" t="s">
        <v>360</v>
      </c>
    </row>
    <row r="23" spans="1:14">
      <c r="A23" s="198" t="s">
        <v>35</v>
      </c>
      <c r="B23" s="198" t="s">
        <v>196</v>
      </c>
      <c r="C23" s="148" t="s">
        <v>211</v>
      </c>
      <c r="D23" s="148" t="s">
        <v>382</v>
      </c>
      <c r="E23" s="148" t="s">
        <v>46</v>
      </c>
      <c r="F23" s="94" t="s">
        <v>145</v>
      </c>
      <c r="G23" s="94" t="s">
        <v>145</v>
      </c>
      <c r="H23" s="94"/>
      <c r="I23" s="94"/>
      <c r="J23" s="94" t="s">
        <v>145</v>
      </c>
      <c r="K23" s="180">
        <v>38.477473000000003</v>
      </c>
      <c r="L23" s="180">
        <v>-123.02371599999999</v>
      </c>
      <c r="M23" s="181" t="s">
        <v>360</v>
      </c>
    </row>
    <row r="24" spans="1:14">
      <c r="A24" s="198" t="s">
        <v>35</v>
      </c>
      <c r="B24" s="198" t="s">
        <v>196</v>
      </c>
      <c r="C24" s="148" t="s">
        <v>211</v>
      </c>
      <c r="D24" s="148" t="s">
        <v>384</v>
      </c>
      <c r="E24" s="148" t="s">
        <v>54</v>
      </c>
      <c r="F24" s="94" t="s">
        <v>145</v>
      </c>
      <c r="G24" s="94" t="s">
        <v>145</v>
      </c>
      <c r="H24" s="94"/>
      <c r="I24" s="94"/>
      <c r="J24" s="94" t="s">
        <v>145</v>
      </c>
      <c r="K24" s="180">
        <v>38.505899999999997</v>
      </c>
      <c r="L24" s="180">
        <v>-122.95546</v>
      </c>
      <c r="M24" s="181" t="s">
        <v>360</v>
      </c>
    </row>
    <row r="25" spans="1:14">
      <c r="A25" s="198" t="s">
        <v>35</v>
      </c>
      <c r="B25" s="198" t="s">
        <v>196</v>
      </c>
      <c r="C25" s="101" t="s">
        <v>211</v>
      </c>
      <c r="D25" s="46" t="s">
        <v>151</v>
      </c>
      <c r="E25" s="46" t="s">
        <v>152</v>
      </c>
      <c r="F25" s="94"/>
      <c r="G25" s="94" t="s">
        <v>145</v>
      </c>
      <c r="H25" s="94"/>
      <c r="I25" s="94"/>
      <c r="J25" s="94"/>
      <c r="K25" s="178">
        <v>38.465406000000002</v>
      </c>
      <c r="L25" s="178">
        <v>-123.048968</v>
      </c>
      <c r="M25" s="179" t="s">
        <v>360</v>
      </c>
      <c r="N25" s="201"/>
    </row>
    <row r="26" spans="1:14" s="201" customFormat="1">
      <c r="A26" s="21" t="s">
        <v>120</v>
      </c>
      <c r="B26" s="198" t="s">
        <v>208</v>
      </c>
      <c r="C26" s="21" t="s">
        <v>222</v>
      </c>
      <c r="D26" s="21" t="s">
        <v>125</v>
      </c>
      <c r="E26" s="21" t="s">
        <v>126</v>
      </c>
      <c r="F26" s="176" t="s">
        <v>145</v>
      </c>
      <c r="G26" s="176" t="s">
        <v>145</v>
      </c>
      <c r="H26" s="176"/>
      <c r="I26" s="176"/>
      <c r="J26" s="176"/>
      <c r="K26" s="178">
        <v>39.19556</v>
      </c>
      <c r="L26" s="178">
        <v>-123.19488</v>
      </c>
      <c r="M26" s="179" t="s">
        <v>360</v>
      </c>
      <c r="N26" s="197"/>
    </row>
    <row r="27" spans="1:14">
      <c r="A27" s="21" t="s">
        <v>10</v>
      </c>
      <c r="B27" s="198" t="s">
        <v>198</v>
      </c>
      <c r="C27" s="21" t="s">
        <v>215</v>
      </c>
      <c r="D27" s="21" t="s">
        <v>23</v>
      </c>
      <c r="E27" s="21" t="s">
        <v>24</v>
      </c>
      <c r="F27" s="45" t="s">
        <v>145</v>
      </c>
      <c r="G27" s="45" t="s">
        <v>145</v>
      </c>
      <c r="H27" s="45"/>
      <c r="I27" s="45"/>
      <c r="J27" s="45"/>
      <c r="K27" s="178">
        <v>38.808050000000001</v>
      </c>
      <c r="L27" s="178">
        <v>-123.008</v>
      </c>
      <c r="M27" s="179" t="s">
        <v>359</v>
      </c>
      <c r="N27" s="201"/>
    </row>
    <row r="28" spans="1:14">
      <c r="A28" s="21" t="s">
        <v>63</v>
      </c>
      <c r="B28" s="198" t="s">
        <v>197</v>
      </c>
      <c r="C28" s="21" t="s">
        <v>327</v>
      </c>
      <c r="D28" s="21" t="s">
        <v>64</v>
      </c>
      <c r="E28" s="21" t="s">
        <v>65</v>
      </c>
      <c r="F28" s="94" t="s">
        <v>145</v>
      </c>
      <c r="G28" s="94" t="s">
        <v>145</v>
      </c>
      <c r="H28" s="94"/>
      <c r="I28" s="94"/>
      <c r="J28" s="94"/>
      <c r="K28" s="180">
        <v>38.444330000000001</v>
      </c>
      <c r="L28" s="180">
        <v>-122.87703</v>
      </c>
      <c r="M28" s="181" t="s">
        <v>359</v>
      </c>
    </row>
    <row r="29" spans="1:14">
      <c r="A29" s="21" t="s">
        <v>63</v>
      </c>
      <c r="B29" s="198" t="s">
        <v>197</v>
      </c>
      <c r="C29" s="21" t="s">
        <v>327</v>
      </c>
      <c r="D29" s="21" t="s">
        <v>66</v>
      </c>
      <c r="E29" s="21" t="s">
        <v>67</v>
      </c>
      <c r="F29" s="94" t="s">
        <v>145</v>
      </c>
      <c r="G29" s="94" t="s">
        <v>145</v>
      </c>
      <c r="H29" s="94" t="s">
        <v>145</v>
      </c>
      <c r="I29" s="94" t="s">
        <v>145</v>
      </c>
      <c r="J29" s="94"/>
      <c r="K29" s="178">
        <v>38.478000000000002</v>
      </c>
      <c r="L29" s="178">
        <v>-122.908</v>
      </c>
      <c r="M29" s="179" t="s">
        <v>361</v>
      </c>
    </row>
    <row r="30" spans="1:14">
      <c r="A30" s="21" t="s">
        <v>4</v>
      </c>
      <c r="B30" s="198" t="s">
        <v>206</v>
      </c>
      <c r="C30" s="21" t="s">
        <v>219</v>
      </c>
      <c r="D30" s="21" t="s">
        <v>5</v>
      </c>
      <c r="E30" s="21" t="s">
        <v>6</v>
      </c>
      <c r="F30" s="45" t="s">
        <v>145</v>
      </c>
      <c r="G30" s="45" t="s">
        <v>145</v>
      </c>
      <c r="H30" s="45"/>
      <c r="I30" s="45"/>
      <c r="J30" s="45"/>
      <c r="K30" s="178">
        <v>39.270380000000003</v>
      </c>
      <c r="L30" s="178">
        <v>-123.10057999999999</v>
      </c>
      <c r="M30" s="179" t="s">
        <v>362</v>
      </c>
    </row>
    <row r="31" spans="1:14">
      <c r="A31" s="21" t="s">
        <v>294</v>
      </c>
      <c r="B31" s="21" t="s">
        <v>199</v>
      </c>
      <c r="C31" s="21" t="s">
        <v>324</v>
      </c>
      <c r="D31" s="21" t="s">
        <v>84</v>
      </c>
      <c r="E31" s="21" t="s">
        <v>85</v>
      </c>
      <c r="F31" s="45" t="s">
        <v>145</v>
      </c>
      <c r="G31" s="45" t="s">
        <v>145</v>
      </c>
      <c r="H31" s="45"/>
      <c r="I31" s="45"/>
      <c r="J31" s="45"/>
      <c r="K31" s="187">
        <v>38.452100000000002</v>
      </c>
      <c r="L31" s="187">
        <v>-122.8348</v>
      </c>
      <c r="M31" s="179" t="s">
        <v>360</v>
      </c>
    </row>
    <row r="32" spans="1:14">
      <c r="A32" s="21" t="s">
        <v>294</v>
      </c>
      <c r="B32" s="21" t="s">
        <v>199</v>
      </c>
      <c r="C32" s="21" t="s">
        <v>324</v>
      </c>
      <c r="D32" s="21" t="s">
        <v>389</v>
      </c>
      <c r="E32" s="21" t="s">
        <v>87</v>
      </c>
      <c r="F32" s="45" t="s">
        <v>145</v>
      </c>
      <c r="G32" s="45" t="s">
        <v>145</v>
      </c>
      <c r="H32" s="45" t="s">
        <v>145</v>
      </c>
      <c r="I32" s="45" t="s">
        <v>145</v>
      </c>
      <c r="J32" s="45"/>
      <c r="K32" s="178">
        <v>38.40804</v>
      </c>
      <c r="L32" s="178">
        <v>-122.81827</v>
      </c>
      <c r="M32" s="179" t="s">
        <v>361</v>
      </c>
    </row>
    <row r="33" spans="1:14">
      <c r="A33" s="21" t="s">
        <v>295</v>
      </c>
      <c r="B33" s="21" t="s">
        <v>200</v>
      </c>
      <c r="C33" s="21" t="s">
        <v>324</v>
      </c>
      <c r="D33" s="21" t="s">
        <v>399</v>
      </c>
      <c r="E33" s="21" t="s">
        <v>394</v>
      </c>
      <c r="F33" s="45" t="s">
        <v>145</v>
      </c>
      <c r="G33" s="45" t="s">
        <v>145</v>
      </c>
      <c r="H33" s="45"/>
      <c r="I33" s="45"/>
      <c r="J33" s="45"/>
      <c r="K33" s="178">
        <v>38.429504000000001</v>
      </c>
      <c r="L33" s="178">
        <v>-122.825141</v>
      </c>
      <c r="M33" s="179" t="s">
        <v>360</v>
      </c>
    </row>
    <row r="34" spans="1:14">
      <c r="A34" s="78" t="s">
        <v>308</v>
      </c>
      <c r="B34" s="198" t="s">
        <v>204</v>
      </c>
      <c r="C34" s="21" t="s">
        <v>329</v>
      </c>
      <c r="D34" s="78" t="s">
        <v>112</v>
      </c>
      <c r="E34" s="78" t="s">
        <v>113</v>
      </c>
      <c r="F34" s="45" t="s">
        <v>145</v>
      </c>
      <c r="G34" s="45" t="s">
        <v>145</v>
      </c>
      <c r="H34" s="45" t="s">
        <v>145</v>
      </c>
      <c r="I34" s="45" t="s">
        <v>145</v>
      </c>
      <c r="J34" s="45"/>
      <c r="K34" s="178">
        <v>38.445689999999999</v>
      </c>
      <c r="L34" s="178">
        <v>-122.80304</v>
      </c>
      <c r="M34" s="179" t="s">
        <v>360</v>
      </c>
    </row>
    <row r="35" spans="1:14">
      <c r="A35" s="78" t="s">
        <v>308</v>
      </c>
      <c r="B35" s="198" t="s">
        <v>204</v>
      </c>
      <c r="C35" s="21" t="s">
        <v>329</v>
      </c>
      <c r="D35" s="78" t="s">
        <v>108</v>
      </c>
      <c r="E35" s="78" t="s">
        <v>109</v>
      </c>
      <c r="F35" s="45" t="s">
        <v>145</v>
      </c>
      <c r="G35" s="45" t="s">
        <v>145</v>
      </c>
      <c r="H35" s="45" t="s">
        <v>145</v>
      </c>
      <c r="I35" s="183" t="s">
        <v>145</v>
      </c>
      <c r="J35" s="45"/>
      <c r="K35" s="178">
        <v>38.448439999999998</v>
      </c>
      <c r="L35" s="178">
        <v>-122.76955</v>
      </c>
      <c r="M35" s="179" t="s">
        <v>359</v>
      </c>
    </row>
    <row r="36" spans="1:14">
      <c r="A36" s="182" t="s">
        <v>319</v>
      </c>
      <c r="B36" s="198" t="s">
        <v>203</v>
      </c>
      <c r="C36" s="78" t="s">
        <v>329</v>
      </c>
      <c r="D36" s="78" t="s">
        <v>110</v>
      </c>
      <c r="E36" s="78" t="s">
        <v>111</v>
      </c>
      <c r="F36" s="45" t="s">
        <v>145</v>
      </c>
      <c r="G36" s="45" t="s">
        <v>145</v>
      </c>
      <c r="H36" s="45" t="s">
        <v>145</v>
      </c>
      <c r="I36" s="45" t="s">
        <v>145</v>
      </c>
      <c r="J36" s="45"/>
      <c r="K36" s="178">
        <v>38.434809999999999</v>
      </c>
      <c r="L36" s="178">
        <v>-122.71968</v>
      </c>
      <c r="M36" s="179" t="s">
        <v>362</v>
      </c>
    </row>
    <row r="37" spans="1:14">
      <c r="A37" s="182" t="s">
        <v>319</v>
      </c>
      <c r="B37" s="198" t="s">
        <v>203</v>
      </c>
      <c r="C37" s="78" t="s">
        <v>329</v>
      </c>
      <c r="D37" s="78" t="s">
        <v>114</v>
      </c>
      <c r="E37" s="78" t="s">
        <v>115</v>
      </c>
      <c r="F37" s="45" t="s">
        <v>145</v>
      </c>
      <c r="G37" s="45" t="s">
        <v>145</v>
      </c>
      <c r="H37" s="45"/>
      <c r="I37" s="45"/>
      <c r="J37" s="45"/>
      <c r="K37" s="178">
        <v>38.445194000000001</v>
      </c>
      <c r="L37" s="178">
        <v>-122.776</v>
      </c>
      <c r="M37" s="195" t="s">
        <v>359</v>
      </c>
    </row>
    <row r="38" spans="1:14">
      <c r="A38" s="21" t="s">
        <v>131</v>
      </c>
      <c r="B38" s="198" t="s">
        <v>205</v>
      </c>
      <c r="C38" s="21" t="s">
        <v>326</v>
      </c>
      <c r="D38" s="21" t="s">
        <v>132</v>
      </c>
      <c r="E38" s="21" t="s">
        <v>133</v>
      </c>
      <c r="F38" s="45" t="s">
        <v>145</v>
      </c>
      <c r="G38" s="45" t="s">
        <v>145</v>
      </c>
      <c r="H38" s="45" t="s">
        <v>145</v>
      </c>
      <c r="I38" s="45" t="s">
        <v>145</v>
      </c>
      <c r="J38" s="45"/>
      <c r="K38" s="178">
        <v>38.574350000000003</v>
      </c>
      <c r="L38" s="178">
        <v>-122.9545</v>
      </c>
      <c r="M38" s="179" t="s">
        <v>360</v>
      </c>
    </row>
    <row r="39" spans="1:14">
      <c r="A39" s="21" t="s">
        <v>10</v>
      </c>
      <c r="B39" s="199" t="s">
        <v>198</v>
      </c>
      <c r="C39" s="21" t="s">
        <v>216</v>
      </c>
      <c r="D39" s="21" t="s">
        <v>25</v>
      </c>
      <c r="E39" s="21" t="s">
        <v>26</v>
      </c>
      <c r="F39" s="45" t="s">
        <v>145</v>
      </c>
      <c r="G39" s="45" t="s">
        <v>145</v>
      </c>
      <c r="H39" s="45" t="s">
        <v>145</v>
      </c>
      <c r="I39" s="45" t="s">
        <v>145</v>
      </c>
      <c r="J39" s="45" t="s">
        <v>145</v>
      </c>
      <c r="K39" s="178">
        <v>38.822768000000003</v>
      </c>
      <c r="L39" s="178">
        <v>-123.00997700000001</v>
      </c>
      <c r="M39" s="179" t="s">
        <v>361</v>
      </c>
    </row>
    <row r="40" spans="1:14">
      <c r="A40" s="21" t="s">
        <v>120</v>
      </c>
      <c r="B40" s="198" t="s">
        <v>208</v>
      </c>
      <c r="C40" s="21" t="s">
        <v>223</v>
      </c>
      <c r="D40" s="21" t="s">
        <v>127</v>
      </c>
      <c r="E40" s="78" t="s">
        <v>128</v>
      </c>
      <c r="F40" s="176" t="s">
        <v>145</v>
      </c>
      <c r="G40" s="176" t="s">
        <v>145</v>
      </c>
      <c r="H40" s="176"/>
      <c r="I40" s="176"/>
      <c r="J40" s="176"/>
      <c r="K40" s="178">
        <v>39.134390000000003</v>
      </c>
      <c r="L40" s="178">
        <v>-123.18643</v>
      </c>
      <c r="M40" s="179" t="s">
        <v>360</v>
      </c>
    </row>
    <row r="41" spans="1:14">
      <c r="A41" s="21" t="s">
        <v>120</v>
      </c>
      <c r="B41" s="198" t="s">
        <v>208</v>
      </c>
      <c r="C41" s="21" t="s">
        <v>223</v>
      </c>
      <c r="D41" s="21" t="s">
        <v>129</v>
      </c>
      <c r="E41" s="78" t="s">
        <v>130</v>
      </c>
      <c r="F41" s="176" t="s">
        <v>145</v>
      </c>
      <c r="G41" s="176" t="s">
        <v>145</v>
      </c>
      <c r="H41" s="176"/>
      <c r="I41" s="176"/>
      <c r="J41" s="176"/>
      <c r="K41" s="178">
        <v>39.155140000000003</v>
      </c>
      <c r="L41" s="178">
        <v>-123.18411</v>
      </c>
      <c r="M41" s="179" t="s">
        <v>360</v>
      </c>
    </row>
    <row r="42" spans="1:14">
      <c r="A42" s="21" t="s">
        <v>333</v>
      </c>
      <c r="B42" s="21" t="s">
        <v>201</v>
      </c>
      <c r="C42" s="21" t="s">
        <v>325</v>
      </c>
      <c r="D42" s="21" t="s">
        <v>101</v>
      </c>
      <c r="E42" s="21" t="s">
        <v>102</v>
      </c>
      <c r="F42" s="45" t="s">
        <v>145</v>
      </c>
      <c r="G42" s="45" t="s">
        <v>145</v>
      </c>
      <c r="H42" s="45"/>
      <c r="I42" s="45"/>
      <c r="J42" s="45"/>
      <c r="K42" s="178">
        <v>38.494050000000001</v>
      </c>
      <c r="L42" s="178">
        <v>-122.85308000000001</v>
      </c>
      <c r="M42" s="179" t="s">
        <v>359</v>
      </c>
    </row>
    <row r="43" spans="1:14">
      <c r="A43" s="21" t="s">
        <v>338</v>
      </c>
      <c r="B43" s="198" t="s">
        <v>202</v>
      </c>
      <c r="C43" s="21" t="s">
        <v>325</v>
      </c>
      <c r="D43" s="21" t="s">
        <v>393</v>
      </c>
      <c r="E43" s="21" t="s">
        <v>104</v>
      </c>
      <c r="F43" s="45" t="s">
        <v>145</v>
      </c>
      <c r="G43" s="45" t="s">
        <v>145</v>
      </c>
      <c r="H43" s="45" t="s">
        <v>145</v>
      </c>
      <c r="I43" s="45" t="s">
        <v>145</v>
      </c>
      <c r="J43" s="45"/>
      <c r="K43" s="178">
        <v>38.489809999999999</v>
      </c>
      <c r="L43" s="178">
        <v>-122.80285000000001</v>
      </c>
      <c r="M43" s="179" t="s">
        <v>360</v>
      </c>
    </row>
    <row r="44" spans="1:14">
      <c r="A44" s="21" t="s">
        <v>338</v>
      </c>
      <c r="B44" s="198" t="s">
        <v>202</v>
      </c>
      <c r="C44" s="21" t="s">
        <v>325</v>
      </c>
      <c r="D44" s="21" t="s">
        <v>105</v>
      </c>
      <c r="E44" s="21" t="s">
        <v>106</v>
      </c>
      <c r="F44" s="45" t="s">
        <v>145</v>
      </c>
      <c r="G44" s="45" t="s">
        <v>145</v>
      </c>
      <c r="H44" s="45" t="s">
        <v>145</v>
      </c>
      <c r="I44" s="45" t="s">
        <v>145</v>
      </c>
      <c r="J44" s="45"/>
      <c r="K44" s="178">
        <v>38.512635000000003</v>
      </c>
      <c r="L44" s="178">
        <v>-122.63730700000001</v>
      </c>
      <c r="M44" s="179" t="s">
        <v>359</v>
      </c>
    </row>
    <row r="45" spans="1:14">
      <c r="A45" s="198" t="s">
        <v>35</v>
      </c>
      <c r="B45" s="198" t="s">
        <v>196</v>
      </c>
      <c r="C45" s="148" t="s">
        <v>212</v>
      </c>
      <c r="D45" s="148" t="s">
        <v>71</v>
      </c>
      <c r="E45" s="148" t="s">
        <v>72</v>
      </c>
      <c r="F45" s="94" t="s">
        <v>145</v>
      </c>
      <c r="G45" s="94" t="s">
        <v>145</v>
      </c>
      <c r="H45" s="94"/>
      <c r="I45" s="94"/>
      <c r="J45" s="94"/>
      <c r="K45" s="178">
        <v>38.518719439999998</v>
      </c>
      <c r="L45" s="178">
        <v>-122.86185</v>
      </c>
      <c r="M45" s="179" t="s">
        <v>359</v>
      </c>
    </row>
    <row r="46" spans="1:14">
      <c r="A46" s="198" t="s">
        <v>35</v>
      </c>
      <c r="B46" s="198" t="s">
        <v>196</v>
      </c>
      <c r="C46" s="148" t="s">
        <v>212</v>
      </c>
      <c r="D46" s="148" t="s">
        <v>69</v>
      </c>
      <c r="E46" s="148" t="s">
        <v>70</v>
      </c>
      <c r="F46" s="94" t="s">
        <v>145</v>
      </c>
      <c r="G46" s="94" t="s">
        <v>145</v>
      </c>
      <c r="H46" s="94" t="s">
        <v>145</v>
      </c>
      <c r="I46" s="94" t="s">
        <v>145</v>
      </c>
      <c r="J46" s="94" t="s">
        <v>145</v>
      </c>
      <c r="K46" s="178">
        <v>38.500239999999998</v>
      </c>
      <c r="L46" s="178">
        <v>-122.89944</v>
      </c>
      <c r="M46" s="179" t="s">
        <v>359</v>
      </c>
      <c r="N46" s="197" t="s">
        <v>430</v>
      </c>
    </row>
    <row r="47" spans="1:14">
      <c r="A47" s="198" t="s">
        <v>35</v>
      </c>
      <c r="B47" s="198" t="s">
        <v>196</v>
      </c>
      <c r="C47" s="46" t="s">
        <v>212</v>
      </c>
      <c r="D47" s="148" t="s">
        <v>381</v>
      </c>
      <c r="E47" s="148" t="s">
        <v>76</v>
      </c>
      <c r="F47" s="94" t="s">
        <v>145</v>
      </c>
      <c r="G47" s="94" t="s">
        <v>145</v>
      </c>
      <c r="H47" s="94"/>
      <c r="I47" s="94"/>
      <c r="J47" s="94" t="s">
        <v>145</v>
      </c>
      <c r="K47" s="180">
        <v>38.497799999999998</v>
      </c>
      <c r="L47" s="180">
        <v>-122.90185</v>
      </c>
      <c r="M47" s="181" t="s">
        <v>360</v>
      </c>
    </row>
    <row r="48" spans="1:14">
      <c r="A48" s="198" t="s">
        <v>35</v>
      </c>
      <c r="B48" s="198" t="s">
        <v>196</v>
      </c>
      <c r="C48" s="148" t="s">
        <v>212</v>
      </c>
      <c r="D48" s="148" t="s">
        <v>372</v>
      </c>
      <c r="E48" s="148" t="s">
        <v>78</v>
      </c>
      <c r="F48" s="94" t="s">
        <v>145</v>
      </c>
      <c r="G48" s="94" t="s">
        <v>145</v>
      </c>
      <c r="H48" s="94" t="s">
        <v>145</v>
      </c>
      <c r="I48" s="94" t="s">
        <v>145</v>
      </c>
      <c r="J48" s="94"/>
      <c r="K48" s="178">
        <v>38.587640999999998</v>
      </c>
      <c r="L48" s="178">
        <v>-122.849171</v>
      </c>
      <c r="M48" s="179" t="s">
        <v>360</v>
      </c>
    </row>
    <row r="49" spans="1:13">
      <c r="A49" s="198" t="s">
        <v>35</v>
      </c>
      <c r="B49" s="198" t="s">
        <v>196</v>
      </c>
      <c r="C49" s="148" t="s">
        <v>212</v>
      </c>
      <c r="D49" s="148" t="s">
        <v>380</v>
      </c>
      <c r="E49" s="148" t="s">
        <v>74</v>
      </c>
      <c r="F49" s="94" t="s">
        <v>145</v>
      </c>
      <c r="G49" s="94" t="s">
        <v>145</v>
      </c>
      <c r="H49" s="94"/>
      <c r="I49" s="94"/>
      <c r="J49" s="94" t="s">
        <v>145</v>
      </c>
      <c r="K49" s="180">
        <v>38.490299999999998</v>
      </c>
      <c r="L49" s="180">
        <v>-122.89769</v>
      </c>
      <c r="M49" s="181" t="s">
        <v>360</v>
      </c>
    </row>
    <row r="50" spans="1:13">
      <c r="A50" s="21" t="s">
        <v>7</v>
      </c>
      <c r="B50" s="198" t="s">
        <v>207</v>
      </c>
      <c r="C50" s="21" t="s">
        <v>220</v>
      </c>
      <c r="D50" s="21" t="s">
        <v>8</v>
      </c>
      <c r="E50" s="21" t="s">
        <v>9</v>
      </c>
      <c r="F50" s="45" t="s">
        <v>145</v>
      </c>
      <c r="G50" s="45" t="s">
        <v>145</v>
      </c>
      <c r="H50" s="45"/>
      <c r="I50" s="45"/>
      <c r="J50" s="45"/>
      <c r="K50" s="178">
        <v>39.264960000000002</v>
      </c>
      <c r="L50" s="178">
        <v>-123.20823</v>
      </c>
      <c r="M50" s="179" t="s">
        <v>360</v>
      </c>
    </row>
    <row r="51" spans="1:13">
      <c r="A51" s="21" t="s">
        <v>10</v>
      </c>
      <c r="B51" s="198" t="s">
        <v>198</v>
      </c>
      <c r="C51" s="21" t="s">
        <v>217</v>
      </c>
      <c r="D51" s="21" t="s">
        <v>374</v>
      </c>
      <c r="E51" s="21" t="s">
        <v>28</v>
      </c>
      <c r="F51" s="45" t="s">
        <v>145</v>
      </c>
      <c r="G51" s="45" t="s">
        <v>145</v>
      </c>
      <c r="H51" s="45" t="s">
        <v>145</v>
      </c>
      <c r="I51" s="45" t="s">
        <v>145</v>
      </c>
      <c r="J51" s="45"/>
      <c r="K51" s="178">
        <v>38.658670000000001</v>
      </c>
      <c r="L51" s="178">
        <v>-122.82969</v>
      </c>
      <c r="M51" s="179" t="s">
        <v>359</v>
      </c>
    </row>
    <row r="52" spans="1:13" ht="15.75">
      <c r="A52" s="21" t="s">
        <v>10</v>
      </c>
      <c r="B52" s="198" t="s">
        <v>198</v>
      </c>
      <c r="C52" s="21" t="s">
        <v>217</v>
      </c>
      <c r="D52" s="21" t="s">
        <v>375</v>
      </c>
      <c r="E52" s="21" t="s">
        <v>30</v>
      </c>
      <c r="F52" s="45" t="s">
        <v>145</v>
      </c>
      <c r="G52" s="45" t="s">
        <v>145</v>
      </c>
      <c r="H52" s="45" t="s">
        <v>145</v>
      </c>
      <c r="I52" s="45" t="s">
        <v>145</v>
      </c>
      <c r="J52" s="44"/>
      <c r="K52" s="178">
        <v>38.712919999999997</v>
      </c>
      <c r="L52" s="178">
        <v>-122.89552999999999</v>
      </c>
      <c r="M52" s="179" t="s">
        <v>359</v>
      </c>
    </row>
    <row r="53" spans="1:13">
      <c r="A53" s="21" t="s">
        <v>10</v>
      </c>
      <c r="B53" s="198" t="s">
        <v>198</v>
      </c>
      <c r="C53" s="21" t="s">
        <v>217</v>
      </c>
      <c r="D53" s="21" t="s">
        <v>392</v>
      </c>
      <c r="E53" s="21" t="s">
        <v>34</v>
      </c>
      <c r="F53" s="45" t="s">
        <v>145</v>
      </c>
      <c r="G53" s="45" t="s">
        <v>145</v>
      </c>
      <c r="H53" s="45"/>
      <c r="I53" s="45" t="s">
        <v>145</v>
      </c>
      <c r="J53" s="45"/>
      <c r="K53" s="180">
        <v>38.6509</v>
      </c>
      <c r="L53" s="180">
        <v>-122.86834</v>
      </c>
      <c r="M53" s="181" t="s">
        <v>360</v>
      </c>
    </row>
    <row r="54" spans="1:13">
      <c r="A54" s="21" t="s">
        <v>10</v>
      </c>
      <c r="B54" s="198" t="s">
        <v>198</v>
      </c>
      <c r="C54" s="21" t="s">
        <v>217</v>
      </c>
      <c r="D54" s="21" t="s">
        <v>387</v>
      </c>
      <c r="E54" s="21" t="s">
        <v>32</v>
      </c>
      <c r="F54" s="45" t="s">
        <v>145</v>
      </c>
      <c r="G54" s="45" t="s">
        <v>145</v>
      </c>
      <c r="H54" s="45"/>
      <c r="I54" s="45" t="s">
        <v>145</v>
      </c>
      <c r="J54" s="45"/>
      <c r="K54" s="180">
        <v>38.656100000000002</v>
      </c>
      <c r="L54" s="180">
        <v>-122.87354999999999</v>
      </c>
      <c r="M54" s="181" t="s">
        <v>360</v>
      </c>
    </row>
    <row r="55" spans="1:13">
      <c r="A55" s="21" t="s">
        <v>295</v>
      </c>
      <c r="B55" s="21" t="s">
        <v>200</v>
      </c>
      <c r="C55" s="21" t="s">
        <v>323</v>
      </c>
      <c r="D55" s="21" t="s">
        <v>91</v>
      </c>
      <c r="E55" s="21" t="s">
        <v>92</v>
      </c>
      <c r="F55" s="45" t="s">
        <v>145</v>
      </c>
      <c r="G55" s="45" t="s">
        <v>145</v>
      </c>
      <c r="H55" s="45" t="s">
        <v>145</v>
      </c>
      <c r="I55" s="45" t="s">
        <v>145</v>
      </c>
      <c r="J55" s="45"/>
      <c r="K55" s="180">
        <v>38.36504</v>
      </c>
      <c r="L55" s="180">
        <v>-122.78652</v>
      </c>
      <c r="M55" s="181" t="s">
        <v>359</v>
      </c>
    </row>
    <row r="56" spans="1:13">
      <c r="A56" s="21" t="s">
        <v>295</v>
      </c>
      <c r="B56" s="21" t="s">
        <v>200</v>
      </c>
      <c r="C56" s="21" t="s">
        <v>323</v>
      </c>
      <c r="D56" s="21" t="s">
        <v>93</v>
      </c>
      <c r="E56" s="21" t="s">
        <v>94</v>
      </c>
      <c r="F56" s="45" t="s">
        <v>145</v>
      </c>
      <c r="G56" s="45" t="s">
        <v>145</v>
      </c>
      <c r="H56" s="45" t="s">
        <v>145</v>
      </c>
      <c r="I56" s="45" t="s">
        <v>145</v>
      </c>
      <c r="J56" s="45"/>
      <c r="K56" s="180">
        <v>38.343220000000002</v>
      </c>
      <c r="L56" s="180">
        <v>-122.71210000000001</v>
      </c>
      <c r="M56" s="181" t="s">
        <v>360</v>
      </c>
    </row>
    <row r="57" spans="1:13">
      <c r="A57" s="21" t="s">
        <v>295</v>
      </c>
      <c r="B57" s="21" t="s">
        <v>200</v>
      </c>
      <c r="C57" s="21" t="s">
        <v>323</v>
      </c>
      <c r="D57" s="21" t="s">
        <v>95</v>
      </c>
      <c r="E57" s="21" t="s">
        <v>96</v>
      </c>
      <c r="F57" s="45" t="s">
        <v>145</v>
      </c>
      <c r="G57" s="45" t="s">
        <v>145</v>
      </c>
      <c r="H57" s="45" t="s">
        <v>145</v>
      </c>
      <c r="I57" s="45" t="s">
        <v>145</v>
      </c>
      <c r="J57" s="45"/>
      <c r="K57" s="180">
        <v>38.355139999999999</v>
      </c>
      <c r="L57" s="180">
        <v>-122.68573000000001</v>
      </c>
      <c r="M57" s="181" t="s">
        <v>360</v>
      </c>
    </row>
    <row r="58" spans="1:13">
      <c r="A58" s="21" t="s">
        <v>295</v>
      </c>
      <c r="B58" s="21" t="s">
        <v>200</v>
      </c>
      <c r="C58" s="21" t="s">
        <v>323</v>
      </c>
      <c r="D58" s="21" t="s">
        <v>97</v>
      </c>
      <c r="E58" s="21" t="s">
        <v>98</v>
      </c>
      <c r="F58" s="45" t="s">
        <v>145</v>
      </c>
      <c r="G58" s="45" t="s">
        <v>145</v>
      </c>
      <c r="H58" s="45" t="s">
        <v>145</v>
      </c>
      <c r="I58" s="45" t="s">
        <v>145</v>
      </c>
      <c r="J58" s="45"/>
      <c r="K58" s="178">
        <v>38.337060000000001</v>
      </c>
      <c r="L58" s="178">
        <v>-122.73480000000001</v>
      </c>
      <c r="M58" s="179" t="s">
        <v>362</v>
      </c>
    </row>
    <row r="59" spans="1:13">
      <c r="A59" s="21" t="s">
        <v>295</v>
      </c>
      <c r="B59" s="21" t="s">
        <v>200</v>
      </c>
      <c r="C59" s="21" t="s">
        <v>323</v>
      </c>
      <c r="D59" s="21" t="s">
        <v>99</v>
      </c>
      <c r="E59" s="21" t="s">
        <v>100</v>
      </c>
      <c r="F59" s="45" t="s">
        <v>145</v>
      </c>
      <c r="G59" s="45" t="s">
        <v>145</v>
      </c>
      <c r="H59" s="45" t="s">
        <v>145</v>
      </c>
      <c r="I59" s="45" t="s">
        <v>145</v>
      </c>
      <c r="J59" s="45"/>
      <c r="K59" s="178">
        <v>38.352359999999997</v>
      </c>
      <c r="L59" s="178">
        <v>-122.76738</v>
      </c>
      <c r="M59" s="179" t="s">
        <v>360</v>
      </c>
    </row>
    <row r="60" spans="1:13" ht="15.75">
      <c r="A60" s="182" t="s">
        <v>319</v>
      </c>
      <c r="B60" s="198" t="s">
        <v>203</v>
      </c>
      <c r="C60" s="78" t="s">
        <v>328</v>
      </c>
      <c r="D60" s="78" t="s">
        <v>116</v>
      </c>
      <c r="E60" s="78" t="s">
        <v>117</v>
      </c>
      <c r="F60" s="45" t="s">
        <v>145</v>
      </c>
      <c r="G60" s="45" t="s">
        <v>145</v>
      </c>
      <c r="H60" s="45" t="s">
        <v>145</v>
      </c>
      <c r="I60" s="183" t="s">
        <v>145</v>
      </c>
      <c r="J60" s="44"/>
      <c r="K60" s="178">
        <v>38.457030000000003</v>
      </c>
      <c r="L60" s="178">
        <v>-122.63092</v>
      </c>
      <c r="M60" s="179" t="s">
        <v>361</v>
      </c>
    </row>
    <row r="61" spans="1:13">
      <c r="A61" s="182" t="s">
        <v>319</v>
      </c>
      <c r="B61" s="198" t="s">
        <v>203</v>
      </c>
      <c r="C61" s="78" t="s">
        <v>328</v>
      </c>
      <c r="D61" s="78" t="s">
        <v>118</v>
      </c>
      <c r="E61" s="78" t="s">
        <v>119</v>
      </c>
      <c r="F61" s="45" t="s">
        <v>145</v>
      </c>
      <c r="G61" s="45" t="s">
        <v>145</v>
      </c>
      <c r="H61" s="45"/>
      <c r="I61" s="183"/>
      <c r="J61" s="45"/>
      <c r="K61" s="178">
        <v>38.456499999999998</v>
      </c>
      <c r="L61" s="178">
        <v>-122.6365</v>
      </c>
      <c r="M61" s="195" t="s">
        <v>359</v>
      </c>
    </row>
    <row r="62" spans="1:13">
      <c r="A62" s="78" t="s">
        <v>131</v>
      </c>
      <c r="B62" s="198" t="s">
        <v>205</v>
      </c>
      <c r="C62" s="78" t="s">
        <v>218</v>
      </c>
      <c r="D62" s="78" t="s">
        <v>136</v>
      </c>
      <c r="E62" s="78" t="s">
        <v>137</v>
      </c>
      <c r="F62" s="45" t="s">
        <v>145</v>
      </c>
      <c r="G62" s="45" t="s">
        <v>145</v>
      </c>
      <c r="H62" s="45" t="s">
        <v>145</v>
      </c>
      <c r="I62" s="45" t="s">
        <v>145</v>
      </c>
      <c r="J62" s="45"/>
      <c r="K62" s="178">
        <v>38.610759999999999</v>
      </c>
      <c r="L62" s="178">
        <v>-122.87174</v>
      </c>
      <c r="M62" s="179" t="s">
        <v>362</v>
      </c>
    </row>
    <row r="63" spans="1:13">
      <c r="A63" s="21" t="s">
        <v>131</v>
      </c>
      <c r="B63" s="198" t="s">
        <v>205</v>
      </c>
      <c r="C63" s="78" t="s">
        <v>218</v>
      </c>
      <c r="D63" s="78" t="s">
        <v>390</v>
      </c>
      <c r="E63" s="78" t="s">
        <v>139</v>
      </c>
      <c r="F63" s="45" t="s">
        <v>145</v>
      </c>
      <c r="G63" s="45" t="s">
        <v>145</v>
      </c>
      <c r="H63" s="45" t="s">
        <v>145</v>
      </c>
      <c r="I63" s="45" t="s">
        <v>145</v>
      </c>
      <c r="J63" s="45"/>
      <c r="K63" s="178">
        <v>38.653970000000001</v>
      </c>
      <c r="L63" s="178">
        <v>-122.92740000000001</v>
      </c>
      <c r="M63" s="179" t="s">
        <v>362</v>
      </c>
    </row>
    <row r="64" spans="1:13">
      <c r="A64" s="78" t="s">
        <v>131</v>
      </c>
      <c r="B64" s="198" t="s">
        <v>205</v>
      </c>
      <c r="C64" s="78" t="s">
        <v>218</v>
      </c>
      <c r="D64" s="78" t="s">
        <v>388</v>
      </c>
      <c r="E64" s="78" t="s">
        <v>135</v>
      </c>
      <c r="F64" s="45" t="s">
        <v>145</v>
      </c>
      <c r="G64" s="45" t="s">
        <v>145</v>
      </c>
      <c r="H64" s="45"/>
      <c r="I64" s="45" t="s">
        <v>145</v>
      </c>
      <c r="J64" s="45"/>
      <c r="K64" s="180">
        <v>38.646700000000003</v>
      </c>
      <c r="L64" s="180">
        <v>-122.91956999999999</v>
      </c>
      <c r="M64" s="181" t="s">
        <v>360</v>
      </c>
    </row>
    <row r="65" spans="1:14" s="201" customFormat="1">
      <c r="A65" s="198" t="s">
        <v>35</v>
      </c>
      <c r="B65" s="198" t="s">
        <v>196</v>
      </c>
      <c r="C65" s="101" t="s">
        <v>213</v>
      </c>
      <c r="D65" s="46" t="s">
        <v>365</v>
      </c>
      <c r="E65" s="46" t="s">
        <v>150</v>
      </c>
      <c r="F65" s="94"/>
      <c r="G65" s="94" t="s">
        <v>145</v>
      </c>
      <c r="H65" s="94"/>
      <c r="I65" s="94"/>
      <c r="J65" s="94"/>
      <c r="K65" s="178">
        <v>38.433714000000002</v>
      </c>
      <c r="L65" s="178">
        <v>-123.102304</v>
      </c>
      <c r="M65" s="179" t="s">
        <v>360</v>
      </c>
      <c r="N65" s="197"/>
    </row>
    <row r="66" spans="1:14">
      <c r="A66" s="198" t="s">
        <v>35</v>
      </c>
      <c r="B66" s="198" t="s">
        <v>196</v>
      </c>
      <c r="C66" s="101" t="s">
        <v>213</v>
      </c>
      <c r="D66" s="46" t="s">
        <v>367</v>
      </c>
      <c r="E66" s="46" t="s">
        <v>154</v>
      </c>
      <c r="F66" s="94"/>
      <c r="G66" s="94" t="s">
        <v>145</v>
      </c>
      <c r="H66" s="94"/>
      <c r="I66" s="94"/>
      <c r="J66" s="94"/>
      <c r="K66" s="178">
        <v>38.449268000000004</v>
      </c>
      <c r="L66" s="178">
        <v>-123.053562</v>
      </c>
      <c r="M66" s="179" t="s">
        <v>360</v>
      </c>
    </row>
    <row r="67" spans="1:14">
      <c r="A67" s="198" t="s">
        <v>35</v>
      </c>
      <c r="B67" s="198" t="s">
        <v>196</v>
      </c>
      <c r="C67" s="101" t="s">
        <v>213</v>
      </c>
      <c r="D67" s="101" t="s">
        <v>368</v>
      </c>
      <c r="E67" s="101" t="s">
        <v>81</v>
      </c>
      <c r="F67" s="94" t="s">
        <v>145</v>
      </c>
      <c r="G67" s="94" t="s">
        <v>145</v>
      </c>
      <c r="H67" s="94" t="s">
        <v>145</v>
      </c>
      <c r="I67" s="94" t="s">
        <v>145</v>
      </c>
      <c r="J67" s="94"/>
      <c r="K67" s="178">
        <v>38.44943</v>
      </c>
      <c r="L67" s="178">
        <v>-123.11561</v>
      </c>
      <c r="M67" s="179" t="s">
        <v>360</v>
      </c>
    </row>
    <row r="68" spans="1:14">
      <c r="A68" s="198" t="s">
        <v>35</v>
      </c>
      <c r="B68" s="198" t="s">
        <v>196</v>
      </c>
      <c r="C68" s="101" t="s">
        <v>213</v>
      </c>
      <c r="D68" s="101" t="s">
        <v>385</v>
      </c>
      <c r="E68" s="101" t="s">
        <v>83</v>
      </c>
      <c r="F68" s="94" t="s">
        <v>145</v>
      </c>
      <c r="G68" s="94" t="s">
        <v>145</v>
      </c>
      <c r="H68" s="94"/>
      <c r="I68" s="94" t="s">
        <v>145</v>
      </c>
      <c r="J68" s="94"/>
      <c r="K68" s="180">
        <v>38.457517000000003</v>
      </c>
      <c r="L68" s="180">
        <v>-123.047054</v>
      </c>
      <c r="M68" s="181" t="s">
        <v>360</v>
      </c>
    </row>
  </sheetData>
  <autoFilter ref="A1:N68" xr:uid="{78B26368-F462-41DB-AC31-441FFD6A30D7}">
    <sortState xmlns:xlrd2="http://schemas.microsoft.com/office/spreadsheetml/2017/richdata2" ref="A2:N68">
      <sortCondition ref="C31"/>
    </sortState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D48E-AA3F-477F-B87A-041BBB2FC63E}">
  <dimension ref="A1:Q86"/>
  <sheetViews>
    <sheetView zoomScale="70" zoomScaleNormal="70" workbookViewId="0">
      <selection sqref="A1:E3"/>
    </sheetView>
  </sheetViews>
  <sheetFormatPr defaultRowHeight="15"/>
  <cols>
    <col min="1" max="1" width="48.140625" bestFit="1" customWidth="1"/>
    <col min="2" max="2" width="56.42578125" customWidth="1"/>
    <col min="3" max="3" width="47.85546875" customWidth="1"/>
    <col min="4" max="4" width="16.85546875" customWidth="1"/>
    <col min="5" max="5" width="7.85546875" bestFit="1" customWidth="1"/>
    <col min="6" max="6" width="16.140625" bestFit="1" customWidth="1"/>
    <col min="7" max="7" width="15" bestFit="1" customWidth="1"/>
    <col min="8" max="8" width="16.140625" bestFit="1" customWidth="1"/>
    <col min="9" max="9" width="13.7109375" bestFit="1" customWidth="1"/>
    <col min="10" max="10" width="16.140625" bestFit="1" customWidth="1"/>
    <col min="11" max="11" width="15" bestFit="1" customWidth="1"/>
    <col min="12" max="12" width="16.140625" bestFit="1" customWidth="1"/>
    <col min="13" max="13" width="15" bestFit="1" customWidth="1"/>
    <col min="14" max="14" width="16.140625" bestFit="1" customWidth="1"/>
    <col min="15" max="15" width="13.7109375" bestFit="1" customWidth="1"/>
    <col min="16" max="16" width="16.140625" bestFit="1" customWidth="1"/>
    <col min="17" max="17" width="15" bestFit="1" customWidth="1"/>
  </cols>
  <sheetData>
    <row r="1" spans="1:17" ht="15.75">
      <c r="A1" s="270" t="s">
        <v>452</v>
      </c>
      <c r="B1" s="270" t="s">
        <v>452</v>
      </c>
      <c r="C1" s="270" t="s">
        <v>452</v>
      </c>
      <c r="D1" s="270" t="s">
        <v>452</v>
      </c>
      <c r="E1" s="270" t="s">
        <v>452</v>
      </c>
      <c r="F1" s="333" t="s">
        <v>343</v>
      </c>
      <c r="G1" s="329"/>
      <c r="H1" s="329"/>
      <c r="I1" s="329"/>
      <c r="J1" s="329"/>
      <c r="K1" s="330"/>
      <c r="L1" s="341" t="s">
        <v>344</v>
      </c>
      <c r="M1" s="329"/>
      <c r="N1" s="329"/>
      <c r="O1" s="329"/>
      <c r="P1" s="329"/>
      <c r="Q1" s="330"/>
    </row>
    <row r="2" spans="1:17" ht="15.75">
      <c r="A2" s="270" t="s">
        <v>452</v>
      </c>
      <c r="B2" s="270" t="s">
        <v>452</v>
      </c>
      <c r="C2" s="270" t="s">
        <v>452</v>
      </c>
      <c r="D2" s="270" t="s">
        <v>452</v>
      </c>
      <c r="E2" s="270" t="s">
        <v>452</v>
      </c>
      <c r="F2" s="331" t="s">
        <v>342</v>
      </c>
      <c r="G2" s="332"/>
      <c r="H2" s="335" t="s">
        <v>346</v>
      </c>
      <c r="I2" s="336"/>
      <c r="J2" s="335" t="s">
        <v>348</v>
      </c>
      <c r="K2" s="339"/>
      <c r="L2" s="331" t="s">
        <v>342</v>
      </c>
      <c r="M2" s="332"/>
      <c r="N2" s="335" t="s">
        <v>346</v>
      </c>
      <c r="O2" s="336"/>
      <c r="P2" s="335" t="s">
        <v>348</v>
      </c>
      <c r="Q2" s="339"/>
    </row>
    <row r="3" spans="1:17" ht="15.75">
      <c r="A3" s="270" t="s">
        <v>452</v>
      </c>
      <c r="B3" s="270" t="s">
        <v>452</v>
      </c>
      <c r="C3" s="270" t="s">
        <v>452</v>
      </c>
      <c r="D3" s="270" t="s">
        <v>452</v>
      </c>
      <c r="E3" s="270" t="s">
        <v>452</v>
      </c>
      <c r="F3" s="333" t="s">
        <v>345</v>
      </c>
      <c r="G3" s="334"/>
      <c r="H3" s="337" t="s">
        <v>347</v>
      </c>
      <c r="I3" s="338"/>
      <c r="J3" s="337" t="s">
        <v>349</v>
      </c>
      <c r="K3" s="340"/>
      <c r="L3" s="333" t="s">
        <v>345</v>
      </c>
      <c r="M3" s="334"/>
      <c r="N3" s="337" t="s">
        <v>347</v>
      </c>
      <c r="O3" s="338"/>
      <c r="P3" s="337" t="s">
        <v>349</v>
      </c>
      <c r="Q3" s="340"/>
    </row>
    <row r="4" spans="1:17" ht="16.5" thickBot="1">
      <c r="A4" s="48" t="s">
        <v>293</v>
      </c>
      <c r="B4" s="48" t="s">
        <v>1</v>
      </c>
      <c r="C4" s="48" t="s">
        <v>2</v>
      </c>
      <c r="D4" s="48" t="s">
        <v>3</v>
      </c>
      <c r="E4" s="58" t="s">
        <v>0</v>
      </c>
      <c r="F4" s="54" t="s">
        <v>350</v>
      </c>
      <c r="G4" s="49" t="s">
        <v>351</v>
      </c>
      <c r="H4" s="66" t="s">
        <v>350</v>
      </c>
      <c r="I4" s="67" t="s">
        <v>352</v>
      </c>
      <c r="J4" s="49" t="s">
        <v>350</v>
      </c>
      <c r="K4" s="50" t="s">
        <v>351</v>
      </c>
      <c r="L4" s="54" t="s">
        <v>350</v>
      </c>
      <c r="M4" s="49" t="s">
        <v>351</v>
      </c>
      <c r="N4" s="66" t="s">
        <v>350</v>
      </c>
      <c r="O4" s="67" t="s">
        <v>352</v>
      </c>
      <c r="P4" s="49" t="s">
        <v>350</v>
      </c>
      <c r="Q4" s="50" t="s">
        <v>351</v>
      </c>
    </row>
    <row r="5" spans="1:17" ht="16.5" thickTop="1">
      <c r="A5" s="11" t="s">
        <v>35</v>
      </c>
      <c r="B5" s="8" t="s">
        <v>211</v>
      </c>
      <c r="C5" s="11" t="s">
        <v>37</v>
      </c>
      <c r="D5" s="11" t="s">
        <v>38</v>
      </c>
      <c r="E5" s="59" t="s">
        <v>141</v>
      </c>
      <c r="F5" s="5">
        <v>1</v>
      </c>
      <c r="G5" s="5">
        <v>140</v>
      </c>
      <c r="H5" s="62">
        <v>0</v>
      </c>
      <c r="I5" s="16">
        <v>0</v>
      </c>
      <c r="J5" s="5">
        <v>1</v>
      </c>
      <c r="K5" s="5">
        <v>140</v>
      </c>
      <c r="L5" s="55">
        <v>4</v>
      </c>
      <c r="M5" s="5">
        <v>52</v>
      </c>
      <c r="N5" s="62">
        <v>1</v>
      </c>
      <c r="O5" s="16">
        <v>2</v>
      </c>
      <c r="P5" s="5">
        <v>3</v>
      </c>
      <c r="Q5" s="51">
        <v>50</v>
      </c>
    </row>
    <row r="6" spans="1:17" ht="15.75">
      <c r="A6" s="11" t="s">
        <v>35</v>
      </c>
      <c r="B6" s="8" t="s">
        <v>211</v>
      </c>
      <c r="C6" s="11" t="s">
        <v>39</v>
      </c>
      <c r="D6" s="11" t="s">
        <v>40</v>
      </c>
      <c r="E6" s="59" t="s">
        <v>141</v>
      </c>
      <c r="F6" s="5">
        <v>0</v>
      </c>
      <c r="G6" s="5">
        <v>133</v>
      </c>
      <c r="H6" s="62">
        <v>0</v>
      </c>
      <c r="I6" s="16">
        <v>0</v>
      </c>
      <c r="J6" s="5">
        <v>0</v>
      </c>
      <c r="K6" s="5">
        <v>133</v>
      </c>
      <c r="L6" s="55">
        <v>2</v>
      </c>
      <c r="M6" s="5">
        <v>50</v>
      </c>
      <c r="N6" s="62">
        <v>1</v>
      </c>
      <c r="O6" s="16">
        <v>2</v>
      </c>
      <c r="P6" s="5">
        <v>1</v>
      </c>
      <c r="Q6" s="51">
        <v>48</v>
      </c>
    </row>
    <row r="7" spans="1:17" ht="15.75">
      <c r="A7" s="11" t="s">
        <v>35</v>
      </c>
      <c r="B7" s="8" t="s">
        <v>211</v>
      </c>
      <c r="C7" s="11" t="s">
        <v>41</v>
      </c>
      <c r="D7" s="11" t="s">
        <v>42</v>
      </c>
      <c r="E7" s="59" t="s">
        <v>141</v>
      </c>
      <c r="F7" s="5">
        <v>0</v>
      </c>
      <c r="G7" s="5">
        <v>78</v>
      </c>
      <c r="H7" s="62">
        <v>0</v>
      </c>
      <c r="I7" s="16">
        <v>0</v>
      </c>
      <c r="J7" s="5">
        <v>0</v>
      </c>
      <c r="K7" s="5">
        <v>78</v>
      </c>
      <c r="L7" s="55">
        <v>1</v>
      </c>
      <c r="M7" s="5">
        <v>29</v>
      </c>
      <c r="N7" s="62">
        <v>1</v>
      </c>
      <c r="O7" s="16">
        <v>2</v>
      </c>
      <c r="P7" s="5">
        <v>0</v>
      </c>
      <c r="Q7" s="51">
        <v>27</v>
      </c>
    </row>
    <row r="8" spans="1:17" ht="15.75">
      <c r="A8" s="11" t="s">
        <v>35</v>
      </c>
      <c r="B8" s="8" t="s">
        <v>211</v>
      </c>
      <c r="C8" s="11" t="s">
        <v>43</v>
      </c>
      <c r="D8" s="11" t="s">
        <v>44</v>
      </c>
      <c r="E8" s="59" t="s">
        <v>141</v>
      </c>
      <c r="F8" s="5">
        <v>0</v>
      </c>
      <c r="G8" s="5">
        <v>18</v>
      </c>
      <c r="H8" s="62">
        <v>0</v>
      </c>
      <c r="I8" s="16">
        <v>0</v>
      </c>
      <c r="J8" s="5">
        <v>0</v>
      </c>
      <c r="K8" s="5">
        <v>18</v>
      </c>
      <c r="L8" s="55">
        <v>0</v>
      </c>
      <c r="M8" s="5">
        <v>6</v>
      </c>
      <c r="N8" s="62">
        <v>0</v>
      </c>
      <c r="O8" s="16">
        <v>0</v>
      </c>
      <c r="P8" s="5">
        <v>0</v>
      </c>
      <c r="Q8" s="51">
        <v>6</v>
      </c>
    </row>
    <row r="9" spans="1:17" ht="15.75">
      <c r="A9" s="11" t="s">
        <v>35</v>
      </c>
      <c r="B9" s="8" t="s">
        <v>211</v>
      </c>
      <c r="C9" s="11" t="s">
        <v>45</v>
      </c>
      <c r="D9" s="11" t="s">
        <v>46</v>
      </c>
      <c r="E9" s="59" t="s">
        <v>141</v>
      </c>
      <c r="F9" s="5">
        <v>0</v>
      </c>
      <c r="G9" s="5">
        <v>0</v>
      </c>
      <c r="H9" s="62">
        <v>0</v>
      </c>
      <c r="I9" s="16">
        <v>0</v>
      </c>
      <c r="J9" s="5">
        <v>0</v>
      </c>
      <c r="K9" s="5">
        <v>0</v>
      </c>
      <c r="L9" s="55">
        <v>1</v>
      </c>
      <c r="M9" s="5">
        <v>3</v>
      </c>
      <c r="N9" s="62">
        <v>1</v>
      </c>
      <c r="O9" s="16">
        <v>2</v>
      </c>
      <c r="P9" s="5">
        <v>0</v>
      </c>
      <c r="Q9" s="51">
        <v>1</v>
      </c>
    </row>
    <row r="10" spans="1:17" ht="15.75">
      <c r="A10" s="11" t="s">
        <v>35</v>
      </c>
      <c r="B10" s="8" t="s">
        <v>211</v>
      </c>
      <c r="C10" s="11" t="s">
        <v>47</v>
      </c>
      <c r="D10" s="11" t="s">
        <v>48</v>
      </c>
      <c r="E10" s="59" t="s">
        <v>141</v>
      </c>
      <c r="F10" s="5">
        <v>0</v>
      </c>
      <c r="G10" s="5">
        <v>0</v>
      </c>
      <c r="H10" s="62">
        <v>0</v>
      </c>
      <c r="I10" s="16">
        <v>0</v>
      </c>
      <c r="J10" s="5">
        <v>0</v>
      </c>
      <c r="K10" s="5">
        <v>0</v>
      </c>
      <c r="L10" s="55">
        <v>1</v>
      </c>
      <c r="M10" s="5">
        <v>3</v>
      </c>
      <c r="N10" s="62">
        <v>1</v>
      </c>
      <c r="O10" s="16">
        <v>2</v>
      </c>
      <c r="P10" s="5">
        <v>0</v>
      </c>
      <c r="Q10" s="51">
        <v>1</v>
      </c>
    </row>
    <row r="11" spans="1:17" ht="15.75">
      <c r="A11" s="11" t="s">
        <v>35</v>
      </c>
      <c r="B11" s="8" t="s">
        <v>211</v>
      </c>
      <c r="C11" s="11" t="s">
        <v>49</v>
      </c>
      <c r="D11" s="11" t="s">
        <v>50</v>
      </c>
      <c r="E11" s="59" t="s">
        <v>141</v>
      </c>
      <c r="F11" s="5">
        <v>0</v>
      </c>
      <c r="G11" s="5">
        <v>0</v>
      </c>
      <c r="H11" s="62">
        <v>0</v>
      </c>
      <c r="I11" s="16">
        <v>0</v>
      </c>
      <c r="J11" s="5">
        <v>0</v>
      </c>
      <c r="K11" s="5">
        <v>0</v>
      </c>
      <c r="L11" s="55">
        <v>3</v>
      </c>
      <c r="M11" s="5">
        <v>3</v>
      </c>
      <c r="N11" s="62">
        <v>2</v>
      </c>
      <c r="O11" s="16">
        <v>2</v>
      </c>
      <c r="P11" s="5">
        <v>1</v>
      </c>
      <c r="Q11" s="51">
        <v>1</v>
      </c>
    </row>
    <row r="12" spans="1:17" ht="15.75">
      <c r="A12" s="11" t="s">
        <v>35</v>
      </c>
      <c r="B12" s="8" t="s">
        <v>211</v>
      </c>
      <c r="C12" s="11" t="s">
        <v>51</v>
      </c>
      <c r="D12" s="11" t="s">
        <v>52</v>
      </c>
      <c r="E12" s="59" t="s">
        <v>141</v>
      </c>
      <c r="F12" s="5">
        <v>0</v>
      </c>
      <c r="G12" s="5">
        <v>0</v>
      </c>
      <c r="H12" s="62">
        <v>0</v>
      </c>
      <c r="I12" s="16">
        <v>0</v>
      </c>
      <c r="J12" s="5">
        <v>0</v>
      </c>
      <c r="K12" s="5">
        <v>0</v>
      </c>
      <c r="L12" s="55">
        <v>0</v>
      </c>
      <c r="M12" s="5">
        <v>4</v>
      </c>
      <c r="N12" s="62">
        <v>0</v>
      </c>
      <c r="O12" s="16">
        <v>3</v>
      </c>
      <c r="P12" s="5">
        <v>0</v>
      </c>
      <c r="Q12" s="51">
        <v>1</v>
      </c>
    </row>
    <row r="13" spans="1:17" ht="15.75">
      <c r="A13" s="11" t="s">
        <v>35</v>
      </c>
      <c r="B13" s="8" t="s">
        <v>211</v>
      </c>
      <c r="C13" s="11" t="s">
        <v>53</v>
      </c>
      <c r="D13" s="11" t="s">
        <v>54</v>
      </c>
      <c r="E13" s="59" t="s">
        <v>141</v>
      </c>
      <c r="F13" s="5">
        <v>0</v>
      </c>
      <c r="G13" s="5">
        <v>0</v>
      </c>
      <c r="H13" s="62">
        <v>0</v>
      </c>
      <c r="I13" s="16">
        <v>0</v>
      </c>
      <c r="J13" s="5">
        <v>0</v>
      </c>
      <c r="K13" s="5">
        <v>0</v>
      </c>
      <c r="L13" s="55">
        <v>2</v>
      </c>
      <c r="M13" s="5">
        <v>3</v>
      </c>
      <c r="N13" s="62">
        <v>1</v>
      </c>
      <c r="O13" s="16">
        <v>2</v>
      </c>
      <c r="P13" s="5">
        <v>1</v>
      </c>
      <c r="Q13" s="51">
        <v>1</v>
      </c>
    </row>
    <row r="14" spans="1:17" ht="15.75">
      <c r="A14" s="11" t="s">
        <v>35</v>
      </c>
      <c r="B14" s="8" t="s">
        <v>211</v>
      </c>
      <c r="C14" s="11" t="s">
        <v>55</v>
      </c>
      <c r="D14" s="11" t="s">
        <v>56</v>
      </c>
      <c r="E14" s="59" t="s">
        <v>141</v>
      </c>
      <c r="F14" s="5">
        <v>0</v>
      </c>
      <c r="G14" s="5">
        <v>0</v>
      </c>
      <c r="H14" s="62">
        <v>0</v>
      </c>
      <c r="I14" s="16">
        <v>0</v>
      </c>
      <c r="J14" s="5">
        <v>0</v>
      </c>
      <c r="K14" s="5">
        <v>0</v>
      </c>
      <c r="L14" s="55">
        <v>1</v>
      </c>
      <c r="M14" s="5">
        <v>1</v>
      </c>
      <c r="N14" s="62">
        <v>1</v>
      </c>
      <c r="O14" s="16">
        <v>1</v>
      </c>
      <c r="P14" s="5">
        <v>0</v>
      </c>
      <c r="Q14" s="51">
        <v>0</v>
      </c>
    </row>
    <row r="15" spans="1:17" ht="15.75">
      <c r="A15" s="11" t="s">
        <v>35</v>
      </c>
      <c r="B15" s="8" t="s">
        <v>211</v>
      </c>
      <c r="C15" s="11" t="s">
        <v>57</v>
      </c>
      <c r="D15" s="11" t="s">
        <v>58</v>
      </c>
      <c r="E15" s="59" t="s">
        <v>141</v>
      </c>
      <c r="F15" s="5">
        <v>0</v>
      </c>
      <c r="G15" s="5">
        <v>0</v>
      </c>
      <c r="H15" s="62">
        <v>0</v>
      </c>
      <c r="I15" s="16">
        <v>0</v>
      </c>
      <c r="J15" s="5">
        <v>0</v>
      </c>
      <c r="K15" s="5">
        <v>0</v>
      </c>
      <c r="L15" s="55">
        <v>0</v>
      </c>
      <c r="M15" s="5">
        <v>3</v>
      </c>
      <c r="N15" s="62">
        <v>0</v>
      </c>
      <c r="O15" s="16">
        <v>2</v>
      </c>
      <c r="P15" s="5">
        <v>0</v>
      </c>
      <c r="Q15" s="51">
        <v>1</v>
      </c>
    </row>
    <row r="16" spans="1:17" ht="15.75">
      <c r="A16" s="11" t="s">
        <v>35</v>
      </c>
      <c r="B16" s="8" t="s">
        <v>211</v>
      </c>
      <c r="C16" s="11" t="s">
        <v>59</v>
      </c>
      <c r="D16" s="11" t="s">
        <v>60</v>
      </c>
      <c r="E16" s="59" t="s">
        <v>141</v>
      </c>
      <c r="F16" s="5">
        <v>0</v>
      </c>
      <c r="G16" s="5">
        <v>18</v>
      </c>
      <c r="H16" s="62">
        <v>0</v>
      </c>
      <c r="I16" s="16">
        <v>0</v>
      </c>
      <c r="J16" s="5">
        <v>0</v>
      </c>
      <c r="K16" s="5">
        <v>18</v>
      </c>
      <c r="L16" s="55">
        <v>1</v>
      </c>
      <c r="M16" s="5">
        <v>8</v>
      </c>
      <c r="N16" s="62">
        <v>1</v>
      </c>
      <c r="O16" s="16">
        <v>2</v>
      </c>
      <c r="P16" s="5">
        <v>0</v>
      </c>
      <c r="Q16" s="51">
        <v>6</v>
      </c>
    </row>
    <row r="17" spans="1:17" ht="15.75">
      <c r="A17" s="14" t="s">
        <v>35</v>
      </c>
      <c r="B17" s="8" t="s">
        <v>211</v>
      </c>
      <c r="C17" s="14" t="s">
        <v>61</v>
      </c>
      <c r="D17" s="14" t="s">
        <v>62</v>
      </c>
      <c r="E17" s="60" t="s">
        <v>141</v>
      </c>
      <c r="F17" s="15">
        <v>0</v>
      </c>
      <c r="G17" s="15">
        <v>0</v>
      </c>
      <c r="H17" s="63">
        <v>0</v>
      </c>
      <c r="I17" s="17">
        <v>0</v>
      </c>
      <c r="J17" s="15">
        <v>0</v>
      </c>
      <c r="K17" s="15">
        <v>0</v>
      </c>
      <c r="L17" s="56">
        <v>1</v>
      </c>
      <c r="M17" s="15">
        <v>3</v>
      </c>
      <c r="N17" s="63">
        <v>1</v>
      </c>
      <c r="O17" s="17">
        <v>2</v>
      </c>
      <c r="P17" s="15">
        <v>0</v>
      </c>
      <c r="Q17" s="52">
        <v>1</v>
      </c>
    </row>
    <row r="18" spans="1:17" s="236" customFormat="1" ht="15.75">
      <c r="A18" s="226" t="s">
        <v>298</v>
      </c>
      <c r="B18" s="227" t="s">
        <v>301</v>
      </c>
      <c r="C18" s="226"/>
      <c r="D18" s="226" t="s">
        <v>18</v>
      </c>
      <c r="E18" s="228" t="s">
        <v>141</v>
      </c>
      <c r="F18" s="229">
        <f>SUM(F5:F17)</f>
        <v>1</v>
      </c>
      <c r="G18" s="229">
        <f t="shared" ref="G18:Q18" si="0">SUM(G5:G17)</f>
        <v>387</v>
      </c>
      <c r="H18" s="230">
        <f t="shared" si="0"/>
        <v>0</v>
      </c>
      <c r="I18" s="231">
        <f t="shared" si="0"/>
        <v>0</v>
      </c>
      <c r="J18" s="229">
        <f t="shared" si="0"/>
        <v>1</v>
      </c>
      <c r="K18" s="229">
        <f t="shared" si="0"/>
        <v>387</v>
      </c>
      <c r="L18" s="232">
        <f t="shared" si="0"/>
        <v>17</v>
      </c>
      <c r="M18" s="229">
        <f t="shared" si="0"/>
        <v>168</v>
      </c>
      <c r="N18" s="233">
        <f t="shared" si="0"/>
        <v>11</v>
      </c>
      <c r="O18" s="234">
        <f t="shared" si="0"/>
        <v>24</v>
      </c>
      <c r="P18" s="229">
        <f t="shared" si="0"/>
        <v>6</v>
      </c>
      <c r="Q18" s="235">
        <f t="shared" si="0"/>
        <v>144</v>
      </c>
    </row>
    <row r="19" spans="1:17" ht="15.75">
      <c r="A19" s="11" t="s">
        <v>35</v>
      </c>
      <c r="B19" s="11" t="s">
        <v>212</v>
      </c>
      <c r="C19" s="11" t="s">
        <v>69</v>
      </c>
      <c r="D19" s="11" t="s">
        <v>70</v>
      </c>
      <c r="E19" s="59" t="s">
        <v>141</v>
      </c>
      <c r="F19" s="5">
        <v>0</v>
      </c>
      <c r="G19" s="5">
        <v>123</v>
      </c>
      <c r="H19" s="62">
        <v>0</v>
      </c>
      <c r="I19" s="16">
        <v>0</v>
      </c>
      <c r="J19" s="5">
        <v>0</v>
      </c>
      <c r="K19" s="5">
        <v>123</v>
      </c>
      <c r="L19" s="55">
        <v>1</v>
      </c>
      <c r="M19" s="5">
        <v>47</v>
      </c>
      <c r="N19" s="62">
        <v>1</v>
      </c>
      <c r="O19" s="16">
        <v>2</v>
      </c>
      <c r="P19" s="5">
        <v>0</v>
      </c>
      <c r="Q19" s="51">
        <v>45</v>
      </c>
    </row>
    <row r="20" spans="1:17" ht="15.75">
      <c r="A20" s="11" t="s">
        <v>35</v>
      </c>
      <c r="B20" s="11" t="s">
        <v>212</v>
      </c>
      <c r="C20" s="11" t="s">
        <v>71</v>
      </c>
      <c r="D20" s="11" t="s">
        <v>72</v>
      </c>
      <c r="E20" s="59" t="s">
        <v>141</v>
      </c>
      <c r="F20" s="5">
        <v>0</v>
      </c>
      <c r="G20" s="5">
        <v>18</v>
      </c>
      <c r="H20" s="62">
        <v>0</v>
      </c>
      <c r="I20" s="16">
        <v>0</v>
      </c>
      <c r="J20" s="5">
        <v>0</v>
      </c>
      <c r="K20" s="5">
        <v>18</v>
      </c>
      <c r="L20" s="55">
        <v>0</v>
      </c>
      <c r="M20" s="5">
        <v>6</v>
      </c>
      <c r="N20" s="62">
        <v>0</v>
      </c>
      <c r="O20" s="16">
        <v>0</v>
      </c>
      <c r="P20" s="5">
        <v>0</v>
      </c>
      <c r="Q20" s="51">
        <v>6</v>
      </c>
    </row>
    <row r="21" spans="1:17" ht="15.75">
      <c r="A21" s="11" t="s">
        <v>35</v>
      </c>
      <c r="B21" s="11" t="s">
        <v>212</v>
      </c>
      <c r="C21" s="11" t="s">
        <v>73</v>
      </c>
      <c r="D21" s="11" t="s">
        <v>74</v>
      </c>
      <c r="E21" s="59" t="s">
        <v>141</v>
      </c>
      <c r="F21" s="5">
        <v>0</v>
      </c>
      <c r="G21" s="5">
        <v>0</v>
      </c>
      <c r="H21" s="62">
        <v>0</v>
      </c>
      <c r="I21" s="16">
        <v>0</v>
      </c>
      <c r="J21" s="5">
        <v>0</v>
      </c>
      <c r="K21" s="5">
        <v>0</v>
      </c>
      <c r="L21" s="55">
        <v>4</v>
      </c>
      <c r="M21" s="5">
        <v>4</v>
      </c>
      <c r="N21" s="62">
        <v>3</v>
      </c>
      <c r="O21" s="16">
        <v>3</v>
      </c>
      <c r="P21" s="5">
        <v>1</v>
      </c>
      <c r="Q21" s="51">
        <v>1</v>
      </c>
    </row>
    <row r="22" spans="1:17" ht="15.75">
      <c r="A22" s="11" t="s">
        <v>35</v>
      </c>
      <c r="B22" s="11" t="s">
        <v>212</v>
      </c>
      <c r="C22" s="11" t="s">
        <v>75</v>
      </c>
      <c r="D22" s="11" t="s">
        <v>76</v>
      </c>
      <c r="E22" s="59" t="s">
        <v>141</v>
      </c>
      <c r="F22" s="5">
        <v>0</v>
      </c>
      <c r="G22" s="5">
        <v>0</v>
      </c>
      <c r="H22" s="62">
        <v>0</v>
      </c>
      <c r="I22" s="16">
        <v>0</v>
      </c>
      <c r="J22" s="5">
        <v>0</v>
      </c>
      <c r="K22" s="5">
        <v>0</v>
      </c>
      <c r="L22" s="55">
        <v>2</v>
      </c>
      <c r="M22" s="5">
        <v>3</v>
      </c>
      <c r="N22" s="62">
        <v>1</v>
      </c>
      <c r="O22" s="16">
        <v>2</v>
      </c>
      <c r="P22" s="5">
        <v>1</v>
      </c>
      <c r="Q22" s="51">
        <v>1</v>
      </c>
    </row>
    <row r="23" spans="1:17" ht="15.75">
      <c r="A23" s="14" t="s">
        <v>35</v>
      </c>
      <c r="B23" s="11" t="s">
        <v>212</v>
      </c>
      <c r="C23" s="14" t="s">
        <v>77</v>
      </c>
      <c r="D23" s="14" t="s">
        <v>78</v>
      </c>
      <c r="E23" s="60" t="s">
        <v>141</v>
      </c>
      <c r="F23" s="15">
        <v>0</v>
      </c>
      <c r="G23" s="15">
        <v>0</v>
      </c>
      <c r="H23" s="63">
        <v>0</v>
      </c>
      <c r="I23" s="17">
        <v>0</v>
      </c>
      <c r="J23" s="15">
        <v>0</v>
      </c>
      <c r="K23" s="15">
        <v>0</v>
      </c>
      <c r="L23" s="56">
        <v>3</v>
      </c>
      <c r="M23" s="15">
        <v>4</v>
      </c>
      <c r="N23" s="63">
        <v>3</v>
      </c>
      <c r="O23" s="17">
        <v>3</v>
      </c>
      <c r="P23" s="15">
        <v>0</v>
      </c>
      <c r="Q23" s="52">
        <v>1</v>
      </c>
    </row>
    <row r="24" spans="1:17" s="236" customFormat="1" ht="15.75">
      <c r="A24" s="226" t="s">
        <v>298</v>
      </c>
      <c r="B24" s="237" t="s">
        <v>300</v>
      </c>
      <c r="C24" s="226"/>
      <c r="D24" s="226" t="s">
        <v>18</v>
      </c>
      <c r="E24" s="228" t="s">
        <v>141</v>
      </c>
      <c r="F24" s="229">
        <f>SUM(F19:F23)</f>
        <v>0</v>
      </c>
      <c r="G24" s="229">
        <f t="shared" ref="G24:Q24" si="1">SUM(G19:G23)</f>
        <v>141</v>
      </c>
      <c r="H24" s="230">
        <f t="shared" si="1"/>
        <v>0</v>
      </c>
      <c r="I24" s="231">
        <f t="shared" si="1"/>
        <v>0</v>
      </c>
      <c r="J24" s="229">
        <f t="shared" si="1"/>
        <v>0</v>
      </c>
      <c r="K24" s="229">
        <f t="shared" si="1"/>
        <v>141</v>
      </c>
      <c r="L24" s="232">
        <f t="shared" si="1"/>
        <v>10</v>
      </c>
      <c r="M24" s="229">
        <f t="shared" si="1"/>
        <v>64</v>
      </c>
      <c r="N24" s="233">
        <f t="shared" si="1"/>
        <v>8</v>
      </c>
      <c r="O24" s="234">
        <f t="shared" si="1"/>
        <v>10</v>
      </c>
      <c r="P24" s="229">
        <f t="shared" si="1"/>
        <v>2</v>
      </c>
      <c r="Q24" s="238">
        <f t="shared" si="1"/>
        <v>54</v>
      </c>
    </row>
    <row r="25" spans="1:17" ht="15.75">
      <c r="A25" s="20" t="s">
        <v>35</v>
      </c>
      <c r="B25" s="3" t="s">
        <v>213</v>
      </c>
      <c r="C25" s="3" t="s">
        <v>80</v>
      </c>
      <c r="D25" s="3" t="s">
        <v>81</v>
      </c>
      <c r="E25" s="59" t="s">
        <v>141</v>
      </c>
      <c r="F25" s="5">
        <v>0</v>
      </c>
      <c r="G25" s="5">
        <v>0</v>
      </c>
      <c r="H25" s="62">
        <v>0</v>
      </c>
      <c r="I25" s="16">
        <v>0</v>
      </c>
      <c r="J25" s="5">
        <v>0</v>
      </c>
      <c r="K25" s="5">
        <v>0</v>
      </c>
      <c r="L25" s="55">
        <v>1</v>
      </c>
      <c r="M25" s="5">
        <v>2</v>
      </c>
      <c r="N25" s="62">
        <v>1</v>
      </c>
      <c r="O25" s="16">
        <v>2</v>
      </c>
      <c r="P25" s="5">
        <v>0</v>
      </c>
      <c r="Q25" s="51">
        <v>0</v>
      </c>
    </row>
    <row r="26" spans="1:17" s="236" customFormat="1" ht="15.75">
      <c r="A26" s="226" t="s">
        <v>298</v>
      </c>
      <c r="B26" s="227" t="s">
        <v>299</v>
      </c>
      <c r="C26" s="227" t="s">
        <v>433</v>
      </c>
      <c r="D26" s="227" t="s">
        <v>18</v>
      </c>
      <c r="E26" s="239" t="s">
        <v>141</v>
      </c>
      <c r="F26" s="240">
        <f t="shared" ref="F26:Q26" si="2">SUM(F25)</f>
        <v>0</v>
      </c>
      <c r="G26" s="240">
        <f t="shared" si="2"/>
        <v>0</v>
      </c>
      <c r="H26" s="241">
        <f t="shared" si="2"/>
        <v>0</v>
      </c>
      <c r="I26" s="240">
        <f t="shared" si="2"/>
        <v>0</v>
      </c>
      <c r="J26" s="240">
        <f t="shared" si="2"/>
        <v>0</v>
      </c>
      <c r="K26" s="240">
        <f t="shared" si="2"/>
        <v>0</v>
      </c>
      <c r="L26" s="242">
        <v>0</v>
      </c>
      <c r="M26" s="240">
        <f t="shared" si="2"/>
        <v>2</v>
      </c>
      <c r="N26" s="241">
        <v>0</v>
      </c>
      <c r="O26" s="243">
        <f t="shared" si="2"/>
        <v>2</v>
      </c>
      <c r="P26" s="240">
        <f t="shared" si="2"/>
        <v>0</v>
      </c>
      <c r="Q26" s="238">
        <f t="shared" si="2"/>
        <v>0</v>
      </c>
    </row>
    <row r="27" spans="1:17" ht="15.75">
      <c r="A27" s="20" t="s">
        <v>35</v>
      </c>
      <c r="B27" s="3" t="s">
        <v>213</v>
      </c>
      <c r="C27" s="3" t="s">
        <v>82</v>
      </c>
      <c r="D27" s="3" t="s">
        <v>83</v>
      </c>
      <c r="E27" s="60" t="s">
        <v>141</v>
      </c>
      <c r="F27" s="5">
        <v>0</v>
      </c>
      <c r="G27" s="5">
        <v>0</v>
      </c>
      <c r="H27" s="62">
        <v>0</v>
      </c>
      <c r="I27" s="16">
        <v>0</v>
      </c>
      <c r="J27" s="5">
        <v>0</v>
      </c>
      <c r="K27" s="5">
        <v>0</v>
      </c>
      <c r="L27" s="55">
        <v>1</v>
      </c>
      <c r="M27" s="5">
        <v>1</v>
      </c>
      <c r="N27" s="62">
        <v>1</v>
      </c>
      <c r="O27" s="16">
        <v>1</v>
      </c>
      <c r="P27" s="5">
        <v>0</v>
      </c>
      <c r="Q27" s="51">
        <v>0</v>
      </c>
    </row>
    <row r="28" spans="1:17" s="236" customFormat="1" ht="15.75">
      <c r="A28" s="226" t="s">
        <v>298</v>
      </c>
      <c r="B28" s="227" t="s">
        <v>299</v>
      </c>
      <c r="C28" s="237" t="s">
        <v>434</v>
      </c>
      <c r="D28" s="237" t="s">
        <v>18</v>
      </c>
      <c r="E28" s="228" t="s">
        <v>141</v>
      </c>
      <c r="F28" s="240">
        <f t="shared" ref="F28:Q28" si="3">SUM(F27)</f>
        <v>0</v>
      </c>
      <c r="G28" s="240">
        <f t="shared" si="3"/>
        <v>0</v>
      </c>
      <c r="H28" s="241">
        <f t="shared" si="3"/>
        <v>0</v>
      </c>
      <c r="I28" s="243">
        <f t="shared" si="3"/>
        <v>0</v>
      </c>
      <c r="J28" s="240">
        <f t="shared" si="3"/>
        <v>0</v>
      </c>
      <c r="K28" s="240">
        <f t="shared" si="3"/>
        <v>0</v>
      </c>
      <c r="L28" s="242">
        <f t="shared" si="3"/>
        <v>1</v>
      </c>
      <c r="M28" s="240">
        <f t="shared" si="3"/>
        <v>1</v>
      </c>
      <c r="N28" s="241">
        <f t="shared" si="3"/>
        <v>1</v>
      </c>
      <c r="O28" s="243">
        <f t="shared" si="3"/>
        <v>1</v>
      </c>
      <c r="P28" s="240">
        <f t="shared" si="3"/>
        <v>0</v>
      </c>
      <c r="Q28" s="238">
        <f t="shared" si="3"/>
        <v>0</v>
      </c>
    </row>
    <row r="29" spans="1:17" ht="15.75">
      <c r="A29" s="11" t="s">
        <v>63</v>
      </c>
      <c r="B29" s="11" t="s">
        <v>63</v>
      </c>
      <c r="C29" s="11" t="s">
        <v>64</v>
      </c>
      <c r="D29" s="11" t="s">
        <v>65</v>
      </c>
      <c r="E29" s="59" t="s">
        <v>141</v>
      </c>
      <c r="F29" s="5">
        <v>2</v>
      </c>
      <c r="G29" s="5">
        <v>2</v>
      </c>
      <c r="H29" s="62">
        <v>2</v>
      </c>
      <c r="I29" s="16">
        <v>2</v>
      </c>
      <c r="J29" s="5">
        <v>0</v>
      </c>
      <c r="K29" s="5">
        <v>0</v>
      </c>
      <c r="L29" s="55">
        <v>4</v>
      </c>
      <c r="M29" s="5">
        <v>6</v>
      </c>
      <c r="N29" s="62">
        <v>4</v>
      </c>
      <c r="O29" s="16">
        <v>5</v>
      </c>
      <c r="P29" s="5">
        <v>0</v>
      </c>
      <c r="Q29" s="51">
        <v>1</v>
      </c>
    </row>
    <row r="30" spans="1:17" ht="15.75">
      <c r="A30" s="14" t="s">
        <v>63</v>
      </c>
      <c r="B30" s="14" t="s">
        <v>63</v>
      </c>
      <c r="C30" s="14" t="s">
        <v>66</v>
      </c>
      <c r="D30" s="14" t="s">
        <v>67</v>
      </c>
      <c r="E30" s="60" t="s">
        <v>141</v>
      </c>
      <c r="F30" s="15">
        <v>6</v>
      </c>
      <c r="G30" s="15">
        <v>17</v>
      </c>
      <c r="H30" s="63">
        <v>0</v>
      </c>
      <c r="I30" s="17">
        <v>0</v>
      </c>
      <c r="J30" s="15">
        <v>6</v>
      </c>
      <c r="K30" s="15">
        <v>17</v>
      </c>
      <c r="L30" s="56">
        <v>7</v>
      </c>
      <c r="M30" s="15">
        <v>13</v>
      </c>
      <c r="N30" s="63">
        <v>4</v>
      </c>
      <c r="O30" s="17">
        <v>6</v>
      </c>
      <c r="P30" s="15">
        <v>3</v>
      </c>
      <c r="Q30" s="52">
        <v>7</v>
      </c>
    </row>
    <row r="31" spans="1:17" s="236" customFormat="1" ht="15.75">
      <c r="A31" s="244" t="s">
        <v>297</v>
      </c>
      <c r="B31" s="245" t="s">
        <v>297</v>
      </c>
      <c r="C31" s="245"/>
      <c r="D31" s="245" t="s">
        <v>18</v>
      </c>
      <c r="E31" s="246" t="s">
        <v>141</v>
      </c>
      <c r="F31" s="247">
        <f t="shared" ref="F31:Q31" si="4">SUM(F29:F30)</f>
        <v>8</v>
      </c>
      <c r="G31" s="247">
        <f t="shared" si="4"/>
        <v>19</v>
      </c>
      <c r="H31" s="248">
        <f t="shared" si="4"/>
        <v>2</v>
      </c>
      <c r="I31" s="249">
        <f t="shared" si="4"/>
        <v>2</v>
      </c>
      <c r="J31" s="247">
        <f t="shared" si="4"/>
        <v>6</v>
      </c>
      <c r="K31" s="247">
        <f t="shared" si="4"/>
        <v>17</v>
      </c>
      <c r="L31" s="250">
        <f t="shared" si="4"/>
        <v>11</v>
      </c>
      <c r="M31" s="247">
        <f t="shared" si="4"/>
        <v>19</v>
      </c>
      <c r="N31" s="233">
        <f t="shared" si="4"/>
        <v>8</v>
      </c>
      <c r="O31" s="234">
        <f t="shared" si="4"/>
        <v>11</v>
      </c>
      <c r="P31" s="247">
        <f t="shared" si="4"/>
        <v>3</v>
      </c>
      <c r="Q31" s="251">
        <f t="shared" si="4"/>
        <v>8</v>
      </c>
    </row>
    <row r="32" spans="1:17" ht="15.75">
      <c r="A32" s="11" t="s">
        <v>35</v>
      </c>
      <c r="B32" s="11" t="s">
        <v>214</v>
      </c>
      <c r="C32" s="11" t="s">
        <v>12</v>
      </c>
      <c r="D32" s="11" t="s">
        <v>13</v>
      </c>
      <c r="E32" s="59" t="s">
        <v>141</v>
      </c>
      <c r="F32" s="5">
        <v>0</v>
      </c>
      <c r="G32" s="5">
        <v>134</v>
      </c>
      <c r="H32" s="62">
        <v>0</v>
      </c>
      <c r="I32" s="16">
        <v>0</v>
      </c>
      <c r="J32" s="5">
        <v>0</v>
      </c>
      <c r="K32" s="5">
        <v>134</v>
      </c>
      <c r="L32" s="55">
        <v>2</v>
      </c>
      <c r="M32" s="5">
        <v>50</v>
      </c>
      <c r="N32" s="62">
        <v>1</v>
      </c>
      <c r="O32" s="16">
        <v>2</v>
      </c>
      <c r="P32" s="5">
        <v>1</v>
      </c>
      <c r="Q32" s="51">
        <v>48</v>
      </c>
    </row>
    <row r="33" spans="1:17" ht="15.75">
      <c r="A33" s="11" t="s">
        <v>10</v>
      </c>
      <c r="B33" s="11" t="s">
        <v>214</v>
      </c>
      <c r="C33" s="11" t="s">
        <v>14</v>
      </c>
      <c r="D33" s="11" t="s">
        <v>15</v>
      </c>
      <c r="E33" s="59" t="s">
        <v>141</v>
      </c>
      <c r="F33" s="5">
        <v>0</v>
      </c>
      <c r="G33" s="5">
        <v>133</v>
      </c>
      <c r="H33" s="62">
        <v>0</v>
      </c>
      <c r="I33" s="16">
        <v>0</v>
      </c>
      <c r="J33" s="5">
        <v>0</v>
      </c>
      <c r="K33" s="5">
        <v>133</v>
      </c>
      <c r="L33" s="55">
        <v>1</v>
      </c>
      <c r="M33" s="5">
        <v>50</v>
      </c>
      <c r="N33" s="62">
        <v>1</v>
      </c>
      <c r="O33" s="16">
        <v>2</v>
      </c>
      <c r="P33" s="5">
        <v>0</v>
      </c>
      <c r="Q33" s="51">
        <v>48</v>
      </c>
    </row>
    <row r="34" spans="1:17" ht="15.75">
      <c r="A34" s="11" t="s">
        <v>10</v>
      </c>
      <c r="B34" s="11" t="s">
        <v>214</v>
      </c>
      <c r="C34" s="11" t="s">
        <v>16</v>
      </c>
      <c r="D34" s="11" t="s">
        <v>17</v>
      </c>
      <c r="E34" s="59" t="s">
        <v>141</v>
      </c>
      <c r="F34" s="5">
        <v>0</v>
      </c>
      <c r="G34" s="5">
        <v>17</v>
      </c>
      <c r="H34" s="62">
        <v>0</v>
      </c>
      <c r="I34" s="16">
        <v>0</v>
      </c>
      <c r="J34" s="5">
        <v>0</v>
      </c>
      <c r="K34" s="5">
        <v>17</v>
      </c>
      <c r="L34" s="55">
        <v>0</v>
      </c>
      <c r="M34" s="5">
        <v>6</v>
      </c>
      <c r="N34" s="62">
        <v>0</v>
      </c>
      <c r="O34" s="16">
        <v>0</v>
      </c>
      <c r="P34" s="5">
        <v>0</v>
      </c>
      <c r="Q34" s="51">
        <v>6</v>
      </c>
    </row>
    <row r="35" spans="1:17" ht="15.75">
      <c r="A35" s="11" t="s">
        <v>10</v>
      </c>
      <c r="B35" s="11" t="s">
        <v>214</v>
      </c>
      <c r="C35" s="11" t="s">
        <v>19</v>
      </c>
      <c r="D35" s="11" t="s">
        <v>20</v>
      </c>
      <c r="E35" s="59" t="s">
        <v>141</v>
      </c>
      <c r="F35" s="5">
        <v>0</v>
      </c>
      <c r="G35" s="5">
        <v>0</v>
      </c>
      <c r="H35" s="62">
        <v>0</v>
      </c>
      <c r="I35" s="16">
        <v>0</v>
      </c>
      <c r="J35" s="5">
        <v>0</v>
      </c>
      <c r="K35" s="5">
        <v>0</v>
      </c>
      <c r="L35" s="55">
        <v>4</v>
      </c>
      <c r="M35" s="5">
        <v>4</v>
      </c>
      <c r="N35" s="62">
        <v>3</v>
      </c>
      <c r="O35" s="16">
        <v>3</v>
      </c>
      <c r="P35" s="5">
        <v>1</v>
      </c>
      <c r="Q35" s="51">
        <v>1</v>
      </c>
    </row>
    <row r="36" spans="1:17" ht="15.75">
      <c r="A36" s="14" t="s">
        <v>10</v>
      </c>
      <c r="B36" s="11" t="s">
        <v>214</v>
      </c>
      <c r="C36" s="14" t="s">
        <v>21</v>
      </c>
      <c r="D36" s="14" t="s">
        <v>22</v>
      </c>
      <c r="E36" s="60" t="s">
        <v>141</v>
      </c>
      <c r="F36" s="15">
        <v>0</v>
      </c>
      <c r="G36" s="15">
        <v>0</v>
      </c>
      <c r="H36" s="63">
        <v>0</v>
      </c>
      <c r="I36" s="17">
        <v>0</v>
      </c>
      <c r="J36" s="15">
        <v>0</v>
      </c>
      <c r="K36" s="15">
        <v>0</v>
      </c>
      <c r="L36" s="56">
        <v>1</v>
      </c>
      <c r="M36" s="15">
        <v>4</v>
      </c>
      <c r="N36" s="63">
        <v>1</v>
      </c>
      <c r="O36" s="17">
        <v>3</v>
      </c>
      <c r="P36" s="15">
        <v>0</v>
      </c>
      <c r="Q36" s="52">
        <v>1</v>
      </c>
    </row>
    <row r="37" spans="1:17" s="236" customFormat="1" ht="15.75">
      <c r="A37" s="252" t="s">
        <v>432</v>
      </c>
      <c r="B37" s="237" t="s">
        <v>303</v>
      </c>
      <c r="C37" s="252"/>
      <c r="D37" s="252" t="s">
        <v>18</v>
      </c>
      <c r="E37" s="228" t="s">
        <v>141</v>
      </c>
      <c r="F37" s="229">
        <f t="shared" ref="F37:Q37" si="5">SUM(F32:F36)</f>
        <v>0</v>
      </c>
      <c r="G37" s="229">
        <f t="shared" si="5"/>
        <v>284</v>
      </c>
      <c r="H37" s="230">
        <f t="shared" si="5"/>
        <v>0</v>
      </c>
      <c r="I37" s="231">
        <f t="shared" si="5"/>
        <v>0</v>
      </c>
      <c r="J37" s="229">
        <f t="shared" si="5"/>
        <v>0</v>
      </c>
      <c r="K37" s="229">
        <f t="shared" si="5"/>
        <v>284</v>
      </c>
      <c r="L37" s="232">
        <f t="shared" si="5"/>
        <v>8</v>
      </c>
      <c r="M37" s="229">
        <f t="shared" si="5"/>
        <v>114</v>
      </c>
      <c r="N37" s="233">
        <f t="shared" si="5"/>
        <v>6</v>
      </c>
      <c r="O37" s="234">
        <f t="shared" si="5"/>
        <v>10</v>
      </c>
      <c r="P37" s="229">
        <f t="shared" si="5"/>
        <v>2</v>
      </c>
      <c r="Q37" s="235">
        <f t="shared" si="5"/>
        <v>104</v>
      </c>
    </row>
    <row r="38" spans="1:17" ht="15.75">
      <c r="A38" s="19" t="s">
        <v>10</v>
      </c>
      <c r="B38" s="202" t="s">
        <v>215</v>
      </c>
      <c r="C38" s="19" t="s">
        <v>23</v>
      </c>
      <c r="D38" s="19" t="s">
        <v>24</v>
      </c>
      <c r="E38" s="60" t="s">
        <v>141</v>
      </c>
      <c r="F38" s="15">
        <v>0</v>
      </c>
      <c r="G38" s="15">
        <v>13</v>
      </c>
      <c r="H38" s="63">
        <v>0</v>
      </c>
      <c r="I38" s="17">
        <v>0</v>
      </c>
      <c r="J38" s="15">
        <v>0</v>
      </c>
      <c r="K38" s="15">
        <v>13</v>
      </c>
      <c r="L38" s="56">
        <v>0</v>
      </c>
      <c r="M38" s="15">
        <v>3</v>
      </c>
      <c r="N38" s="63">
        <v>0</v>
      </c>
      <c r="O38" s="17">
        <v>0</v>
      </c>
      <c r="P38" s="15">
        <v>0</v>
      </c>
      <c r="Q38" s="52">
        <v>3</v>
      </c>
    </row>
    <row r="39" spans="1:17" s="236" customFormat="1" ht="15.75">
      <c r="A39" s="252" t="s">
        <v>302</v>
      </c>
      <c r="B39" s="253" t="s">
        <v>304</v>
      </c>
      <c r="C39" s="226" t="s">
        <v>140</v>
      </c>
      <c r="D39" s="226" t="s">
        <v>18</v>
      </c>
      <c r="E39" s="228" t="s">
        <v>141</v>
      </c>
      <c r="F39" s="229">
        <f>SUM(F38)</f>
        <v>0</v>
      </c>
      <c r="G39" s="229">
        <f t="shared" ref="G39:Q39" si="6">SUM(G38)</f>
        <v>13</v>
      </c>
      <c r="H39" s="230">
        <f t="shared" si="6"/>
        <v>0</v>
      </c>
      <c r="I39" s="231">
        <f t="shared" si="6"/>
        <v>0</v>
      </c>
      <c r="J39" s="229">
        <f t="shared" si="6"/>
        <v>0</v>
      </c>
      <c r="K39" s="229">
        <f t="shared" si="6"/>
        <v>13</v>
      </c>
      <c r="L39" s="232">
        <f t="shared" si="6"/>
        <v>0</v>
      </c>
      <c r="M39" s="229">
        <f t="shared" si="6"/>
        <v>3</v>
      </c>
      <c r="N39" s="230">
        <f t="shared" si="6"/>
        <v>0</v>
      </c>
      <c r="O39" s="231">
        <f t="shared" si="6"/>
        <v>0</v>
      </c>
      <c r="P39" s="229">
        <f t="shared" si="6"/>
        <v>0</v>
      </c>
      <c r="Q39" s="235">
        <f t="shared" si="6"/>
        <v>3</v>
      </c>
    </row>
    <row r="40" spans="1:17" ht="15.75">
      <c r="A40" s="20" t="s">
        <v>10</v>
      </c>
      <c r="B40" s="3" t="s">
        <v>216</v>
      </c>
      <c r="C40" s="20" t="s">
        <v>25</v>
      </c>
      <c r="D40" s="20" t="s">
        <v>26</v>
      </c>
      <c r="E40" s="60" t="s">
        <v>141</v>
      </c>
      <c r="F40" s="15">
        <v>0</v>
      </c>
      <c r="G40" s="15">
        <v>40</v>
      </c>
      <c r="H40" s="63">
        <v>0</v>
      </c>
      <c r="I40" s="17">
        <v>0</v>
      </c>
      <c r="J40" s="15">
        <v>0</v>
      </c>
      <c r="K40" s="15">
        <v>40</v>
      </c>
      <c r="L40" s="56">
        <v>0</v>
      </c>
      <c r="M40" s="15">
        <v>17</v>
      </c>
      <c r="N40" s="63">
        <v>0</v>
      </c>
      <c r="O40" s="17">
        <v>2</v>
      </c>
      <c r="P40" s="15">
        <v>0</v>
      </c>
      <c r="Q40" s="52">
        <v>15</v>
      </c>
    </row>
    <row r="41" spans="1:17" s="236" customFormat="1" ht="15.75">
      <c r="A41" s="252" t="s">
        <v>302</v>
      </c>
      <c r="B41" s="227" t="s">
        <v>305</v>
      </c>
      <c r="C41" s="227" t="s">
        <v>140</v>
      </c>
      <c r="D41" s="227" t="s">
        <v>18</v>
      </c>
      <c r="E41" s="228" t="s">
        <v>141</v>
      </c>
      <c r="F41" s="240">
        <f>SUM(F40)</f>
        <v>0</v>
      </c>
      <c r="G41" s="240">
        <f t="shared" ref="G41:Q41" si="7">SUM(G40)</f>
        <v>40</v>
      </c>
      <c r="H41" s="241">
        <f t="shared" si="7"/>
        <v>0</v>
      </c>
      <c r="I41" s="243">
        <f t="shared" si="7"/>
        <v>0</v>
      </c>
      <c r="J41" s="240">
        <f t="shared" si="7"/>
        <v>0</v>
      </c>
      <c r="K41" s="240">
        <f t="shared" si="7"/>
        <v>40</v>
      </c>
      <c r="L41" s="242">
        <f t="shared" si="7"/>
        <v>0</v>
      </c>
      <c r="M41" s="240">
        <f t="shared" si="7"/>
        <v>17</v>
      </c>
      <c r="N41" s="241">
        <f t="shared" si="7"/>
        <v>0</v>
      </c>
      <c r="O41" s="243">
        <f t="shared" si="7"/>
        <v>2</v>
      </c>
      <c r="P41" s="240">
        <f t="shared" si="7"/>
        <v>0</v>
      </c>
      <c r="Q41" s="238">
        <f t="shared" si="7"/>
        <v>15</v>
      </c>
    </row>
    <row r="42" spans="1:17" ht="15.75">
      <c r="A42" s="11" t="s">
        <v>10</v>
      </c>
      <c r="B42" s="11" t="s">
        <v>217</v>
      </c>
      <c r="C42" s="11" t="s">
        <v>27</v>
      </c>
      <c r="D42" s="11" t="s">
        <v>28</v>
      </c>
      <c r="E42" s="59" t="s">
        <v>141</v>
      </c>
      <c r="F42" s="5">
        <v>0</v>
      </c>
      <c r="G42" s="5">
        <v>57</v>
      </c>
      <c r="H42" s="62">
        <v>0</v>
      </c>
      <c r="I42" s="16">
        <v>0</v>
      </c>
      <c r="J42" s="5">
        <v>0</v>
      </c>
      <c r="K42" s="5">
        <v>57</v>
      </c>
      <c r="L42" s="55">
        <v>1</v>
      </c>
      <c r="M42" s="5">
        <v>20</v>
      </c>
      <c r="N42" s="62">
        <v>1</v>
      </c>
      <c r="O42" s="16">
        <v>2</v>
      </c>
      <c r="P42" s="5">
        <v>0</v>
      </c>
      <c r="Q42" s="51">
        <v>18</v>
      </c>
    </row>
    <row r="43" spans="1:17" ht="15.75">
      <c r="A43" s="11" t="s">
        <v>10</v>
      </c>
      <c r="B43" s="11" t="s">
        <v>217</v>
      </c>
      <c r="C43" s="11" t="s">
        <v>29</v>
      </c>
      <c r="D43" s="11" t="s">
        <v>30</v>
      </c>
      <c r="E43" s="59" t="s">
        <v>141</v>
      </c>
      <c r="F43" s="5">
        <v>0</v>
      </c>
      <c r="G43" s="5">
        <v>34</v>
      </c>
      <c r="H43" s="62">
        <v>0</v>
      </c>
      <c r="I43" s="16">
        <v>0</v>
      </c>
      <c r="J43" s="5">
        <v>0</v>
      </c>
      <c r="K43" s="5">
        <v>34</v>
      </c>
      <c r="L43" s="55">
        <v>2</v>
      </c>
      <c r="M43" s="5">
        <v>14</v>
      </c>
      <c r="N43" s="62">
        <v>1</v>
      </c>
      <c r="O43" s="16">
        <v>2</v>
      </c>
      <c r="P43" s="5">
        <v>1</v>
      </c>
      <c r="Q43" s="51">
        <v>12</v>
      </c>
    </row>
    <row r="44" spans="1:17" ht="15.75">
      <c r="A44" s="11" t="s">
        <v>10</v>
      </c>
      <c r="B44" s="11" t="s">
        <v>217</v>
      </c>
      <c r="C44" s="11" t="s">
        <v>31</v>
      </c>
      <c r="D44" s="11" t="s">
        <v>32</v>
      </c>
      <c r="E44" s="59" t="s">
        <v>141</v>
      </c>
      <c r="F44" s="5">
        <v>0</v>
      </c>
      <c r="G44" s="5">
        <v>0</v>
      </c>
      <c r="H44" s="62">
        <v>0</v>
      </c>
      <c r="I44" s="16">
        <v>0</v>
      </c>
      <c r="J44" s="5">
        <v>0</v>
      </c>
      <c r="K44" s="5">
        <v>0</v>
      </c>
      <c r="L44" s="55">
        <v>4</v>
      </c>
      <c r="M44" s="5">
        <v>4</v>
      </c>
      <c r="N44" s="62">
        <v>3</v>
      </c>
      <c r="O44" s="16">
        <v>3</v>
      </c>
      <c r="P44" s="5">
        <v>1</v>
      </c>
      <c r="Q44" s="51">
        <v>1</v>
      </c>
    </row>
    <row r="45" spans="1:17" ht="15.75">
      <c r="A45" s="14" t="s">
        <v>10</v>
      </c>
      <c r="B45" s="11" t="s">
        <v>217</v>
      </c>
      <c r="C45" s="14" t="s">
        <v>33</v>
      </c>
      <c r="D45" s="14" t="s">
        <v>34</v>
      </c>
      <c r="E45" s="60" t="s">
        <v>141</v>
      </c>
      <c r="F45" s="15">
        <v>0</v>
      </c>
      <c r="G45" s="15">
        <v>0</v>
      </c>
      <c r="H45" s="63">
        <v>0</v>
      </c>
      <c r="I45" s="17">
        <v>0</v>
      </c>
      <c r="J45" s="15">
        <v>0</v>
      </c>
      <c r="K45" s="15">
        <v>0</v>
      </c>
      <c r="L45" s="56">
        <v>0</v>
      </c>
      <c r="M45" s="15">
        <v>4</v>
      </c>
      <c r="N45" s="63">
        <v>0</v>
      </c>
      <c r="O45" s="17">
        <v>3</v>
      </c>
      <c r="P45" s="15">
        <v>0</v>
      </c>
      <c r="Q45" s="52">
        <v>1</v>
      </c>
    </row>
    <row r="46" spans="1:17" s="236" customFormat="1" ht="15.75">
      <c r="A46" s="252" t="s">
        <v>302</v>
      </c>
      <c r="B46" s="237" t="s">
        <v>306</v>
      </c>
      <c r="C46" s="226"/>
      <c r="D46" s="226" t="s">
        <v>18</v>
      </c>
      <c r="E46" s="228" t="s">
        <v>141</v>
      </c>
      <c r="F46" s="229">
        <f>SUM(F42:F45)</f>
        <v>0</v>
      </c>
      <c r="G46" s="229">
        <f t="shared" ref="G46:Q46" si="8">SUM(G42:G45)</f>
        <v>91</v>
      </c>
      <c r="H46" s="230">
        <f t="shared" si="8"/>
        <v>0</v>
      </c>
      <c r="I46" s="231">
        <f t="shared" si="8"/>
        <v>0</v>
      </c>
      <c r="J46" s="229">
        <f t="shared" si="8"/>
        <v>0</v>
      </c>
      <c r="K46" s="229">
        <f t="shared" si="8"/>
        <v>91</v>
      </c>
      <c r="L46" s="250">
        <f t="shared" si="8"/>
        <v>7</v>
      </c>
      <c r="M46" s="247">
        <f t="shared" si="8"/>
        <v>42</v>
      </c>
      <c r="N46" s="233">
        <f t="shared" si="8"/>
        <v>5</v>
      </c>
      <c r="O46" s="234">
        <f t="shared" si="8"/>
        <v>10</v>
      </c>
      <c r="P46" s="229">
        <f t="shared" si="8"/>
        <v>2</v>
      </c>
      <c r="Q46" s="235">
        <f t="shared" si="8"/>
        <v>32</v>
      </c>
    </row>
    <row r="47" spans="1:17" ht="15.75">
      <c r="A47" s="11" t="s">
        <v>331</v>
      </c>
      <c r="B47" s="11" t="s">
        <v>324</v>
      </c>
      <c r="C47" s="11" t="s">
        <v>84</v>
      </c>
      <c r="D47" s="11" t="s">
        <v>85</v>
      </c>
      <c r="E47" s="59" t="s">
        <v>141</v>
      </c>
      <c r="F47" s="5">
        <v>2</v>
      </c>
      <c r="G47" s="5">
        <v>2</v>
      </c>
      <c r="H47" s="62">
        <v>2</v>
      </c>
      <c r="I47" s="16">
        <v>2</v>
      </c>
      <c r="J47" s="5">
        <v>0</v>
      </c>
      <c r="K47" s="5">
        <v>0</v>
      </c>
      <c r="L47" s="55">
        <v>3</v>
      </c>
      <c r="M47" s="5">
        <v>5</v>
      </c>
      <c r="N47" s="62">
        <v>3</v>
      </c>
      <c r="O47" s="16">
        <v>4</v>
      </c>
      <c r="P47" s="5">
        <v>0</v>
      </c>
      <c r="Q47" s="51">
        <v>1</v>
      </c>
    </row>
    <row r="48" spans="1:17" ht="15.75">
      <c r="A48" s="11" t="s">
        <v>331</v>
      </c>
      <c r="B48" s="11" t="s">
        <v>324</v>
      </c>
      <c r="C48" s="11" t="s">
        <v>86</v>
      </c>
      <c r="D48" s="11" t="s">
        <v>87</v>
      </c>
      <c r="E48" s="59" t="s">
        <v>141</v>
      </c>
      <c r="F48" s="5">
        <v>9</v>
      </c>
      <c r="G48" s="5">
        <v>19</v>
      </c>
      <c r="H48" s="62">
        <v>2</v>
      </c>
      <c r="I48" s="16">
        <v>2</v>
      </c>
      <c r="J48" s="5">
        <v>7</v>
      </c>
      <c r="K48" s="5">
        <v>17</v>
      </c>
      <c r="L48" s="55">
        <v>9</v>
      </c>
      <c r="M48" s="5">
        <v>13</v>
      </c>
      <c r="N48" s="62">
        <v>5</v>
      </c>
      <c r="O48" s="16">
        <v>6</v>
      </c>
      <c r="P48" s="5">
        <v>4</v>
      </c>
      <c r="Q48" s="51">
        <v>7</v>
      </c>
    </row>
    <row r="49" spans="1:17" ht="15.75">
      <c r="A49" s="14" t="s">
        <v>332</v>
      </c>
      <c r="B49" s="14" t="s">
        <v>324</v>
      </c>
      <c r="C49" s="11" t="s">
        <v>88</v>
      </c>
      <c r="D49" s="11" t="s">
        <v>89</v>
      </c>
      <c r="E49" s="60" t="s">
        <v>141</v>
      </c>
      <c r="F49" s="5">
        <v>0</v>
      </c>
      <c r="G49" s="5">
        <v>0</v>
      </c>
      <c r="H49" s="62">
        <v>0</v>
      </c>
      <c r="I49" s="16">
        <v>0</v>
      </c>
      <c r="J49" s="5">
        <v>0</v>
      </c>
      <c r="K49" s="5">
        <v>0</v>
      </c>
      <c r="L49" s="55">
        <v>3</v>
      </c>
      <c r="M49" s="5">
        <v>4</v>
      </c>
      <c r="N49" s="62">
        <v>3</v>
      </c>
      <c r="O49" s="16">
        <v>3</v>
      </c>
      <c r="P49" s="5">
        <v>0</v>
      </c>
      <c r="Q49" s="51">
        <v>1</v>
      </c>
    </row>
    <row r="50" spans="1:17" s="236" customFormat="1" ht="15.75">
      <c r="A50" s="226" t="s">
        <v>435</v>
      </c>
      <c r="B50" s="226" t="s">
        <v>330</v>
      </c>
      <c r="C50" s="227"/>
      <c r="D50" s="227" t="s">
        <v>18</v>
      </c>
      <c r="E50" s="228" t="s">
        <v>141</v>
      </c>
      <c r="F50" s="254">
        <f t="shared" ref="F50:Q50" si="9">SUM(F47:F49)</f>
        <v>11</v>
      </c>
      <c r="G50" s="254">
        <f t="shared" si="9"/>
        <v>21</v>
      </c>
      <c r="H50" s="241">
        <f t="shared" si="9"/>
        <v>4</v>
      </c>
      <c r="I50" s="243">
        <f t="shared" si="9"/>
        <v>4</v>
      </c>
      <c r="J50" s="254">
        <f t="shared" si="9"/>
        <v>7</v>
      </c>
      <c r="K50" s="254">
        <f t="shared" si="9"/>
        <v>17</v>
      </c>
      <c r="L50" s="255">
        <f t="shared" si="9"/>
        <v>15</v>
      </c>
      <c r="M50" s="254">
        <f t="shared" si="9"/>
        <v>22</v>
      </c>
      <c r="N50" s="256">
        <f t="shared" si="9"/>
        <v>11</v>
      </c>
      <c r="O50" s="257">
        <f t="shared" si="9"/>
        <v>13</v>
      </c>
      <c r="P50" s="254">
        <f t="shared" si="9"/>
        <v>4</v>
      </c>
      <c r="Q50" s="258">
        <f t="shared" si="9"/>
        <v>9</v>
      </c>
    </row>
    <row r="51" spans="1:17" ht="15.75">
      <c r="A51" s="11" t="s">
        <v>332</v>
      </c>
      <c r="B51" s="11" t="s">
        <v>323</v>
      </c>
      <c r="C51" s="11" t="s">
        <v>91</v>
      </c>
      <c r="D51" s="11" t="s">
        <v>92</v>
      </c>
      <c r="E51" s="59" t="s">
        <v>141</v>
      </c>
      <c r="F51" s="5">
        <v>0</v>
      </c>
      <c r="G51" s="5">
        <v>0</v>
      </c>
      <c r="H51" s="62">
        <v>0</v>
      </c>
      <c r="I51" s="16">
        <v>0</v>
      </c>
      <c r="J51" s="5">
        <v>0</v>
      </c>
      <c r="K51" s="5">
        <v>0</v>
      </c>
      <c r="L51" s="55">
        <v>3</v>
      </c>
      <c r="M51" s="5">
        <v>4</v>
      </c>
      <c r="N51" s="62">
        <v>2</v>
      </c>
      <c r="O51" s="16">
        <v>3</v>
      </c>
      <c r="P51" s="5">
        <v>1</v>
      </c>
      <c r="Q51" s="51">
        <v>1</v>
      </c>
    </row>
    <row r="52" spans="1:17" ht="15.75">
      <c r="A52" s="11" t="s">
        <v>332</v>
      </c>
      <c r="B52" s="11" t="s">
        <v>323</v>
      </c>
      <c r="C52" s="11" t="s">
        <v>93</v>
      </c>
      <c r="D52" s="11" t="s">
        <v>94</v>
      </c>
      <c r="E52" s="59" t="s">
        <v>141</v>
      </c>
      <c r="F52" s="5">
        <v>0</v>
      </c>
      <c r="G52" s="5">
        <v>0</v>
      </c>
      <c r="H52" s="62">
        <v>0</v>
      </c>
      <c r="I52" s="16">
        <v>0</v>
      </c>
      <c r="J52" s="5">
        <v>0</v>
      </c>
      <c r="K52" s="5">
        <v>0</v>
      </c>
      <c r="L52" s="55">
        <v>2</v>
      </c>
      <c r="M52" s="5">
        <v>4</v>
      </c>
      <c r="N52" s="62">
        <v>2</v>
      </c>
      <c r="O52" s="16">
        <v>3</v>
      </c>
      <c r="P52" s="5">
        <v>0</v>
      </c>
      <c r="Q52" s="51">
        <v>1</v>
      </c>
    </row>
    <row r="53" spans="1:17" ht="15.75">
      <c r="A53" s="11" t="s">
        <v>332</v>
      </c>
      <c r="B53" s="11" t="s">
        <v>323</v>
      </c>
      <c r="C53" s="11" t="s">
        <v>95</v>
      </c>
      <c r="D53" s="11" t="s">
        <v>96</v>
      </c>
      <c r="E53" s="59" t="s">
        <v>141</v>
      </c>
      <c r="F53" s="5">
        <v>0</v>
      </c>
      <c r="G53" s="5">
        <v>0</v>
      </c>
      <c r="H53" s="62">
        <v>0</v>
      </c>
      <c r="I53" s="16">
        <v>0</v>
      </c>
      <c r="J53" s="5">
        <v>0</v>
      </c>
      <c r="K53" s="5">
        <v>0</v>
      </c>
      <c r="L53" s="55">
        <v>2</v>
      </c>
      <c r="M53" s="5">
        <v>4</v>
      </c>
      <c r="N53" s="62">
        <v>2</v>
      </c>
      <c r="O53" s="16">
        <v>3</v>
      </c>
      <c r="P53" s="5">
        <v>0</v>
      </c>
      <c r="Q53" s="51">
        <v>1</v>
      </c>
    </row>
    <row r="54" spans="1:17" ht="15.75">
      <c r="A54" s="11" t="s">
        <v>332</v>
      </c>
      <c r="B54" s="11" t="s">
        <v>323</v>
      </c>
      <c r="C54" s="11" t="s">
        <v>97</v>
      </c>
      <c r="D54" s="11" t="s">
        <v>98</v>
      </c>
      <c r="E54" s="59" t="s">
        <v>141</v>
      </c>
      <c r="F54" s="5">
        <v>0</v>
      </c>
      <c r="G54" s="5">
        <v>0</v>
      </c>
      <c r="H54" s="62">
        <v>0</v>
      </c>
      <c r="I54" s="16">
        <v>0</v>
      </c>
      <c r="J54" s="5">
        <v>0</v>
      </c>
      <c r="K54" s="5">
        <v>0</v>
      </c>
      <c r="L54" s="55">
        <v>2</v>
      </c>
      <c r="M54" s="5">
        <v>4</v>
      </c>
      <c r="N54" s="62">
        <v>2</v>
      </c>
      <c r="O54" s="16">
        <v>3</v>
      </c>
      <c r="P54" s="5">
        <v>0</v>
      </c>
      <c r="Q54" s="51">
        <v>1</v>
      </c>
    </row>
    <row r="55" spans="1:17" ht="15.75">
      <c r="A55" s="14" t="s">
        <v>332</v>
      </c>
      <c r="B55" s="14" t="s">
        <v>323</v>
      </c>
      <c r="C55" s="11" t="s">
        <v>99</v>
      </c>
      <c r="D55" s="11" t="s">
        <v>100</v>
      </c>
      <c r="E55" s="60" t="s">
        <v>141</v>
      </c>
      <c r="F55" s="5">
        <v>0</v>
      </c>
      <c r="G55" s="5">
        <v>0</v>
      </c>
      <c r="H55" s="62">
        <v>0</v>
      </c>
      <c r="I55" s="16">
        <v>0</v>
      </c>
      <c r="J55" s="5">
        <v>0</v>
      </c>
      <c r="K55" s="5">
        <v>0</v>
      </c>
      <c r="L55" s="55">
        <v>4</v>
      </c>
      <c r="M55" s="5">
        <v>4</v>
      </c>
      <c r="N55" s="62">
        <v>3</v>
      </c>
      <c r="O55" s="16">
        <v>3</v>
      </c>
      <c r="P55" s="5">
        <v>1</v>
      </c>
      <c r="Q55" s="51">
        <v>1</v>
      </c>
    </row>
    <row r="56" spans="1:17" s="236" customFormat="1" ht="15.75">
      <c r="A56" s="226" t="s">
        <v>435</v>
      </c>
      <c r="B56" s="226" t="s">
        <v>334</v>
      </c>
      <c r="C56" s="227"/>
      <c r="D56" s="227" t="s">
        <v>18</v>
      </c>
      <c r="E56" s="228" t="s">
        <v>141</v>
      </c>
      <c r="F56" s="240">
        <f>SUM(F51:F55)</f>
        <v>0</v>
      </c>
      <c r="G56" s="240">
        <f t="shared" ref="G56:Q56" si="10">SUM(G51:G55)</f>
        <v>0</v>
      </c>
      <c r="H56" s="241">
        <f t="shared" si="10"/>
        <v>0</v>
      </c>
      <c r="I56" s="243">
        <f t="shared" si="10"/>
        <v>0</v>
      </c>
      <c r="J56" s="240">
        <f t="shared" si="10"/>
        <v>0</v>
      </c>
      <c r="K56" s="240">
        <f t="shared" si="10"/>
        <v>0</v>
      </c>
      <c r="L56" s="255">
        <f t="shared" si="10"/>
        <v>13</v>
      </c>
      <c r="M56" s="254">
        <f t="shared" si="10"/>
        <v>20</v>
      </c>
      <c r="N56" s="256">
        <f t="shared" si="10"/>
        <v>11</v>
      </c>
      <c r="O56" s="257">
        <f t="shared" si="10"/>
        <v>15</v>
      </c>
      <c r="P56" s="240">
        <f t="shared" si="10"/>
        <v>2</v>
      </c>
      <c r="Q56" s="238">
        <f t="shared" si="10"/>
        <v>5</v>
      </c>
    </row>
    <row r="57" spans="1:17" ht="15.75">
      <c r="A57" s="3" t="s">
        <v>333</v>
      </c>
      <c r="B57" s="12" t="s">
        <v>325</v>
      </c>
      <c r="C57" s="3" t="s">
        <v>101</v>
      </c>
      <c r="D57" s="3" t="s">
        <v>102</v>
      </c>
      <c r="E57" s="60" t="s">
        <v>141</v>
      </c>
      <c r="F57" s="5">
        <v>4</v>
      </c>
      <c r="G57" s="5">
        <v>6</v>
      </c>
      <c r="H57" s="62">
        <v>0</v>
      </c>
      <c r="I57" s="16">
        <v>0</v>
      </c>
      <c r="J57" s="5">
        <v>4</v>
      </c>
      <c r="K57" s="5">
        <v>6</v>
      </c>
      <c r="L57" s="55">
        <v>0</v>
      </c>
      <c r="M57" s="5">
        <v>3</v>
      </c>
      <c r="N57" s="62">
        <v>0</v>
      </c>
      <c r="O57" s="16">
        <v>0</v>
      </c>
      <c r="P57" s="5">
        <v>0</v>
      </c>
      <c r="Q57" s="51">
        <v>3</v>
      </c>
    </row>
    <row r="58" spans="1:17" ht="15.75">
      <c r="A58" s="11" t="s">
        <v>338</v>
      </c>
      <c r="B58" s="11" t="s">
        <v>325</v>
      </c>
      <c r="C58" s="11" t="s">
        <v>103</v>
      </c>
      <c r="D58" s="11" t="s">
        <v>104</v>
      </c>
      <c r="E58" s="59" t="s">
        <v>141</v>
      </c>
      <c r="F58" s="5">
        <v>0</v>
      </c>
      <c r="G58" s="5">
        <v>0</v>
      </c>
      <c r="H58" s="62">
        <v>0</v>
      </c>
      <c r="I58" s="16">
        <v>0</v>
      </c>
      <c r="J58" s="5">
        <v>0</v>
      </c>
      <c r="K58" s="5">
        <v>0</v>
      </c>
      <c r="L58" s="55">
        <v>1</v>
      </c>
      <c r="M58" s="5">
        <v>4</v>
      </c>
      <c r="N58" s="62">
        <v>1</v>
      </c>
      <c r="O58" s="16">
        <v>3</v>
      </c>
      <c r="P58" s="5">
        <v>0</v>
      </c>
      <c r="Q58" s="51">
        <v>1</v>
      </c>
    </row>
    <row r="59" spans="1:17" ht="15.75">
      <c r="A59" s="11" t="s">
        <v>338</v>
      </c>
      <c r="B59" s="11" t="s">
        <v>325</v>
      </c>
      <c r="C59" s="11" t="s">
        <v>105</v>
      </c>
      <c r="D59" s="11" t="s">
        <v>106</v>
      </c>
      <c r="E59" s="60" t="s">
        <v>141</v>
      </c>
      <c r="F59" s="5">
        <v>0</v>
      </c>
      <c r="G59" s="5">
        <v>0</v>
      </c>
      <c r="H59" s="62">
        <v>0</v>
      </c>
      <c r="I59" s="16">
        <v>0</v>
      </c>
      <c r="J59" s="5">
        <v>0</v>
      </c>
      <c r="K59" s="5">
        <v>0</v>
      </c>
      <c r="L59" s="55">
        <v>1</v>
      </c>
      <c r="M59" s="5">
        <v>4</v>
      </c>
      <c r="N59" s="62">
        <v>1</v>
      </c>
      <c r="O59" s="16">
        <v>3</v>
      </c>
      <c r="P59" s="5">
        <v>0</v>
      </c>
      <c r="Q59" s="51">
        <v>1</v>
      </c>
    </row>
    <row r="60" spans="1:17" s="236" customFormat="1" ht="15.75">
      <c r="A60" s="237" t="s">
        <v>436</v>
      </c>
      <c r="B60" s="237" t="s">
        <v>339</v>
      </c>
      <c r="C60" s="237"/>
      <c r="D60" s="237" t="s">
        <v>18</v>
      </c>
      <c r="E60" s="228" t="s">
        <v>141</v>
      </c>
      <c r="F60" s="259">
        <f t="shared" ref="F60:Q60" si="11">SUM(F57:F59)</f>
        <v>4</v>
      </c>
      <c r="G60" s="259">
        <f t="shared" si="11"/>
        <v>6</v>
      </c>
      <c r="H60" s="260">
        <f t="shared" si="11"/>
        <v>0</v>
      </c>
      <c r="I60" s="261">
        <f t="shared" si="11"/>
        <v>0</v>
      </c>
      <c r="J60" s="262">
        <f t="shared" si="11"/>
        <v>4</v>
      </c>
      <c r="K60" s="262">
        <f t="shared" si="11"/>
        <v>6</v>
      </c>
      <c r="L60" s="263">
        <f t="shared" si="11"/>
        <v>2</v>
      </c>
      <c r="M60" s="259">
        <f t="shared" si="11"/>
        <v>11</v>
      </c>
      <c r="N60" s="260">
        <f t="shared" si="11"/>
        <v>2</v>
      </c>
      <c r="O60" s="261">
        <f t="shared" si="11"/>
        <v>6</v>
      </c>
      <c r="P60" s="259">
        <f t="shared" si="11"/>
        <v>0</v>
      </c>
      <c r="Q60" s="264">
        <f t="shared" si="11"/>
        <v>5</v>
      </c>
    </row>
    <row r="61" spans="1:17" ht="15.75">
      <c r="A61" s="2" t="s">
        <v>296</v>
      </c>
      <c r="B61" s="2" t="s">
        <v>329</v>
      </c>
      <c r="C61" s="2" t="s">
        <v>110</v>
      </c>
      <c r="D61" s="2" t="s">
        <v>111</v>
      </c>
      <c r="E61" s="59" t="s">
        <v>141</v>
      </c>
      <c r="F61" s="5">
        <v>55</v>
      </c>
      <c r="G61" s="5">
        <v>57</v>
      </c>
      <c r="H61" s="62">
        <v>2</v>
      </c>
      <c r="I61" s="16">
        <v>2</v>
      </c>
      <c r="J61" s="5">
        <v>53</v>
      </c>
      <c r="K61" s="5">
        <v>55</v>
      </c>
      <c r="L61" s="55">
        <v>32</v>
      </c>
      <c r="M61" s="5">
        <v>36</v>
      </c>
      <c r="N61" s="62">
        <v>6</v>
      </c>
      <c r="O61" s="16">
        <v>6</v>
      </c>
      <c r="P61" s="5">
        <v>26</v>
      </c>
      <c r="Q61" s="51">
        <v>30</v>
      </c>
    </row>
    <row r="62" spans="1:17" ht="15.75">
      <c r="A62" s="203" t="s">
        <v>296</v>
      </c>
      <c r="B62" s="2" t="s">
        <v>329</v>
      </c>
      <c r="C62" s="2" t="s">
        <v>114</v>
      </c>
      <c r="D62" s="2" t="s">
        <v>115</v>
      </c>
      <c r="E62" s="60" t="s">
        <v>141</v>
      </c>
      <c r="F62" s="5">
        <v>0</v>
      </c>
      <c r="G62" s="5">
        <v>0</v>
      </c>
      <c r="H62" s="62">
        <v>0</v>
      </c>
      <c r="I62" s="16">
        <v>0</v>
      </c>
      <c r="J62" s="5">
        <v>0</v>
      </c>
      <c r="K62" s="5">
        <v>0</v>
      </c>
      <c r="L62" s="55">
        <v>16</v>
      </c>
      <c r="M62" s="5">
        <v>49</v>
      </c>
      <c r="N62" s="62">
        <v>10</v>
      </c>
      <c r="O62" s="16">
        <v>18</v>
      </c>
      <c r="P62" s="5">
        <v>6</v>
      </c>
      <c r="Q62" s="51">
        <v>31</v>
      </c>
    </row>
    <row r="63" spans="1:17" ht="15.75">
      <c r="A63" s="2" t="s">
        <v>437</v>
      </c>
      <c r="B63" s="11" t="s">
        <v>329</v>
      </c>
      <c r="C63" s="2" t="s">
        <v>108</v>
      </c>
      <c r="D63" s="2" t="s">
        <v>109</v>
      </c>
      <c r="E63" s="59" t="s">
        <v>141</v>
      </c>
      <c r="F63" s="5">
        <v>0</v>
      </c>
      <c r="G63" s="5">
        <v>0</v>
      </c>
      <c r="H63" s="62">
        <v>0</v>
      </c>
      <c r="I63" s="16">
        <v>0</v>
      </c>
      <c r="J63" s="5">
        <v>0</v>
      </c>
      <c r="K63" s="5">
        <v>0</v>
      </c>
      <c r="L63" s="55">
        <v>4</v>
      </c>
      <c r="M63" s="5">
        <v>6</v>
      </c>
      <c r="N63" s="62">
        <v>3</v>
      </c>
      <c r="O63" s="16">
        <v>4</v>
      </c>
      <c r="P63" s="5">
        <v>1</v>
      </c>
      <c r="Q63" s="51">
        <v>2</v>
      </c>
    </row>
    <row r="64" spans="1:17" ht="15.75">
      <c r="A64" s="2" t="s">
        <v>437</v>
      </c>
      <c r="B64" s="11" t="s">
        <v>329</v>
      </c>
      <c r="C64" s="2" t="s">
        <v>112</v>
      </c>
      <c r="D64" s="2" t="s">
        <v>113</v>
      </c>
      <c r="E64" s="60" t="s">
        <v>141</v>
      </c>
      <c r="F64" s="5">
        <v>0</v>
      </c>
      <c r="G64" s="5">
        <v>0</v>
      </c>
      <c r="H64" s="62">
        <v>0</v>
      </c>
      <c r="I64" s="16">
        <v>0</v>
      </c>
      <c r="J64" s="5">
        <v>0</v>
      </c>
      <c r="K64" s="5">
        <v>0</v>
      </c>
      <c r="L64" s="55">
        <v>3</v>
      </c>
      <c r="M64" s="5">
        <v>4</v>
      </c>
      <c r="N64" s="62">
        <v>3</v>
      </c>
      <c r="O64" s="16">
        <v>3</v>
      </c>
      <c r="P64" s="5">
        <v>0</v>
      </c>
      <c r="Q64" s="51">
        <v>1</v>
      </c>
    </row>
    <row r="65" spans="1:17" s="236" customFormat="1" ht="15.75">
      <c r="A65" s="265" t="s">
        <v>438</v>
      </c>
      <c r="B65" s="237" t="s">
        <v>337</v>
      </c>
      <c r="C65" s="237"/>
      <c r="D65" s="237" t="s">
        <v>18</v>
      </c>
      <c r="E65" s="228" t="s">
        <v>141</v>
      </c>
      <c r="F65" s="262">
        <f t="shared" ref="F65:Q65" si="12">SUM(F61:F64)</f>
        <v>55</v>
      </c>
      <c r="G65" s="262">
        <f t="shared" si="12"/>
        <v>57</v>
      </c>
      <c r="H65" s="260">
        <f t="shared" si="12"/>
        <v>2</v>
      </c>
      <c r="I65" s="261">
        <f t="shared" si="12"/>
        <v>2</v>
      </c>
      <c r="J65" s="262">
        <f t="shared" si="12"/>
        <v>53</v>
      </c>
      <c r="K65" s="262">
        <f t="shared" si="12"/>
        <v>55</v>
      </c>
      <c r="L65" s="266">
        <f t="shared" si="12"/>
        <v>55</v>
      </c>
      <c r="M65" s="262">
        <f t="shared" si="12"/>
        <v>95</v>
      </c>
      <c r="N65" s="267">
        <f t="shared" si="12"/>
        <v>22</v>
      </c>
      <c r="O65" s="268">
        <f t="shared" si="12"/>
        <v>31</v>
      </c>
      <c r="P65" s="262">
        <f t="shared" si="12"/>
        <v>33</v>
      </c>
      <c r="Q65" s="269">
        <f t="shared" si="12"/>
        <v>64</v>
      </c>
    </row>
    <row r="66" spans="1:17" ht="15.75">
      <c r="A66" s="203" t="s">
        <v>296</v>
      </c>
      <c r="B66" s="2" t="s">
        <v>328</v>
      </c>
      <c r="C66" s="2" t="s">
        <v>118</v>
      </c>
      <c r="D66" s="2" t="s">
        <v>119</v>
      </c>
      <c r="E66" s="59" t="s">
        <v>141</v>
      </c>
      <c r="F66" s="5">
        <v>0</v>
      </c>
      <c r="G66" s="5">
        <v>0</v>
      </c>
      <c r="H66" s="62">
        <v>0</v>
      </c>
      <c r="I66" s="16">
        <v>0</v>
      </c>
      <c r="J66" s="5">
        <v>0</v>
      </c>
      <c r="K66" s="5">
        <v>0</v>
      </c>
      <c r="L66" s="55">
        <v>8</v>
      </c>
      <c r="M66" s="5">
        <v>48</v>
      </c>
      <c r="N66" s="62">
        <v>3</v>
      </c>
      <c r="O66" s="16">
        <v>18</v>
      </c>
      <c r="P66" s="5">
        <v>5</v>
      </c>
      <c r="Q66" s="51">
        <v>30</v>
      </c>
    </row>
    <row r="67" spans="1:17" ht="15.75">
      <c r="A67" s="2" t="s">
        <v>296</v>
      </c>
      <c r="B67" s="2" t="s">
        <v>328</v>
      </c>
      <c r="C67" s="2" t="s">
        <v>116</v>
      </c>
      <c r="D67" s="2" t="s">
        <v>117</v>
      </c>
      <c r="E67" s="60" t="s">
        <v>141</v>
      </c>
      <c r="F67" s="5">
        <v>22</v>
      </c>
      <c r="G67" s="5">
        <v>26</v>
      </c>
      <c r="H67" s="62">
        <v>0</v>
      </c>
      <c r="I67" s="16">
        <v>0</v>
      </c>
      <c r="J67" s="5">
        <v>22</v>
      </c>
      <c r="K67" s="5">
        <v>26</v>
      </c>
      <c r="L67" s="55">
        <v>7</v>
      </c>
      <c r="M67" s="5">
        <v>13</v>
      </c>
      <c r="N67" s="62">
        <v>1</v>
      </c>
      <c r="O67" s="16">
        <v>2</v>
      </c>
      <c r="P67" s="5">
        <v>6</v>
      </c>
      <c r="Q67" s="51">
        <v>11</v>
      </c>
    </row>
    <row r="68" spans="1:17" s="236" customFormat="1" ht="15.75">
      <c r="A68" s="265" t="s">
        <v>438</v>
      </c>
      <c r="B68" s="237" t="s">
        <v>336</v>
      </c>
      <c r="C68" s="237"/>
      <c r="D68" s="237" t="s">
        <v>18</v>
      </c>
      <c r="E68" s="228" t="s">
        <v>141</v>
      </c>
      <c r="F68" s="262">
        <f t="shared" ref="F68:Q68" si="13">SUM(F66:F67)</f>
        <v>22</v>
      </c>
      <c r="G68" s="262">
        <f t="shared" si="13"/>
        <v>26</v>
      </c>
      <c r="H68" s="260">
        <f t="shared" si="13"/>
        <v>0</v>
      </c>
      <c r="I68" s="261">
        <f t="shared" si="13"/>
        <v>0</v>
      </c>
      <c r="J68" s="262">
        <f t="shared" si="13"/>
        <v>22</v>
      </c>
      <c r="K68" s="262">
        <f t="shared" si="13"/>
        <v>26</v>
      </c>
      <c r="L68" s="266">
        <f t="shared" si="13"/>
        <v>15</v>
      </c>
      <c r="M68" s="262">
        <f t="shared" si="13"/>
        <v>61</v>
      </c>
      <c r="N68" s="260">
        <f t="shared" si="13"/>
        <v>4</v>
      </c>
      <c r="O68" s="261">
        <f t="shared" si="13"/>
        <v>20</v>
      </c>
      <c r="P68" s="262">
        <f t="shared" si="13"/>
        <v>11</v>
      </c>
      <c r="Q68" s="269">
        <f t="shared" si="13"/>
        <v>41</v>
      </c>
    </row>
    <row r="69" spans="1:17" ht="15.75">
      <c r="A69" s="3" t="s">
        <v>131</v>
      </c>
      <c r="B69" s="3" t="s">
        <v>326</v>
      </c>
      <c r="C69" s="3" t="s">
        <v>132</v>
      </c>
      <c r="D69" s="3" t="s">
        <v>133</v>
      </c>
      <c r="E69" s="60" t="s">
        <v>141</v>
      </c>
      <c r="F69" s="5">
        <v>0</v>
      </c>
      <c r="G69" s="5">
        <v>0</v>
      </c>
      <c r="H69" s="62">
        <v>0</v>
      </c>
      <c r="I69" s="16">
        <v>0</v>
      </c>
      <c r="J69" s="5">
        <v>0</v>
      </c>
      <c r="K69" s="5">
        <v>0</v>
      </c>
      <c r="L69" s="55">
        <v>1</v>
      </c>
      <c r="M69" s="5">
        <v>5</v>
      </c>
      <c r="N69" s="62">
        <v>1</v>
      </c>
      <c r="O69" s="16">
        <v>4</v>
      </c>
      <c r="P69" s="5">
        <v>0</v>
      </c>
      <c r="Q69" s="51">
        <v>1</v>
      </c>
    </row>
    <row r="70" spans="1:17" s="236" customFormat="1" ht="15.75">
      <c r="A70" s="227" t="s">
        <v>309</v>
      </c>
      <c r="B70" s="227" t="s">
        <v>335</v>
      </c>
      <c r="C70" s="227" t="s">
        <v>140</v>
      </c>
      <c r="D70" s="237" t="s">
        <v>18</v>
      </c>
      <c r="E70" s="228" t="s">
        <v>141</v>
      </c>
      <c r="F70" s="259">
        <f>SUM(F69)</f>
        <v>0</v>
      </c>
      <c r="G70" s="259">
        <f t="shared" ref="G70:Q70" si="14">SUM(G69)</f>
        <v>0</v>
      </c>
      <c r="H70" s="260">
        <f t="shared" si="14"/>
        <v>0</v>
      </c>
      <c r="I70" s="261">
        <f t="shared" si="14"/>
        <v>0</v>
      </c>
      <c r="J70" s="259">
        <f t="shared" si="14"/>
        <v>0</v>
      </c>
      <c r="K70" s="259">
        <f t="shared" si="14"/>
        <v>0</v>
      </c>
      <c r="L70" s="263">
        <f t="shared" si="14"/>
        <v>1</v>
      </c>
      <c r="M70" s="259">
        <f t="shared" si="14"/>
        <v>5</v>
      </c>
      <c r="N70" s="260">
        <f t="shared" si="14"/>
        <v>1</v>
      </c>
      <c r="O70" s="261">
        <f t="shared" si="14"/>
        <v>4</v>
      </c>
      <c r="P70" s="259">
        <f t="shared" si="14"/>
        <v>0</v>
      </c>
      <c r="Q70" s="264">
        <f t="shared" si="14"/>
        <v>1</v>
      </c>
    </row>
    <row r="71" spans="1:17" s="200" customFormat="1" ht="15.75">
      <c r="A71" s="204" t="s">
        <v>131</v>
      </c>
      <c r="B71" s="204" t="s">
        <v>218</v>
      </c>
      <c r="C71" s="204" t="s">
        <v>134</v>
      </c>
      <c r="D71" s="204" t="s">
        <v>135</v>
      </c>
      <c r="E71" s="61" t="s">
        <v>141</v>
      </c>
      <c r="F71" s="176">
        <v>0</v>
      </c>
      <c r="G71" s="176">
        <v>0</v>
      </c>
      <c r="H71" s="64">
        <v>0</v>
      </c>
      <c r="I71" s="65">
        <v>0</v>
      </c>
      <c r="J71" s="176">
        <v>0</v>
      </c>
      <c r="K71" s="176">
        <v>0</v>
      </c>
      <c r="L71" s="57">
        <v>3</v>
      </c>
      <c r="M71" s="176">
        <v>4</v>
      </c>
      <c r="N71" s="64">
        <v>2</v>
      </c>
      <c r="O71" s="65">
        <v>3</v>
      </c>
      <c r="P71" s="176">
        <v>1</v>
      </c>
      <c r="Q71" s="53">
        <v>1</v>
      </c>
    </row>
    <row r="72" spans="1:17" s="200" customFormat="1" ht="15.75">
      <c r="A72" s="204" t="s">
        <v>131</v>
      </c>
      <c r="B72" s="204" t="s">
        <v>218</v>
      </c>
      <c r="C72" s="204" t="s">
        <v>136</v>
      </c>
      <c r="D72" s="204" t="s">
        <v>137</v>
      </c>
      <c r="E72" s="61" t="s">
        <v>141</v>
      </c>
      <c r="F72" s="176">
        <v>2</v>
      </c>
      <c r="G72" s="176">
        <v>2</v>
      </c>
      <c r="H72" s="64">
        <v>2</v>
      </c>
      <c r="I72" s="65">
        <v>2</v>
      </c>
      <c r="J72" s="176">
        <v>0</v>
      </c>
      <c r="K72" s="176">
        <v>0</v>
      </c>
      <c r="L72" s="57">
        <v>10</v>
      </c>
      <c r="M72" s="176">
        <v>12</v>
      </c>
      <c r="N72" s="64">
        <v>8</v>
      </c>
      <c r="O72" s="65">
        <v>9</v>
      </c>
      <c r="P72" s="176">
        <v>2</v>
      </c>
      <c r="Q72" s="53">
        <v>3</v>
      </c>
    </row>
    <row r="73" spans="1:17" s="200" customFormat="1" ht="15.75">
      <c r="A73" s="204" t="s">
        <v>131</v>
      </c>
      <c r="B73" s="204" t="s">
        <v>218</v>
      </c>
      <c r="C73" s="204" t="s">
        <v>138</v>
      </c>
      <c r="D73" s="204" t="s">
        <v>139</v>
      </c>
      <c r="E73" s="205" t="s">
        <v>141</v>
      </c>
      <c r="F73" s="176">
        <v>0</v>
      </c>
      <c r="G73" s="176">
        <v>0</v>
      </c>
      <c r="H73" s="64">
        <v>0</v>
      </c>
      <c r="I73" s="65">
        <v>0</v>
      </c>
      <c r="J73" s="176">
        <v>0</v>
      </c>
      <c r="K73" s="176">
        <v>0</v>
      </c>
      <c r="L73" s="57">
        <v>2</v>
      </c>
      <c r="M73" s="176">
        <v>4</v>
      </c>
      <c r="N73" s="64">
        <v>2</v>
      </c>
      <c r="O73" s="65">
        <v>3</v>
      </c>
      <c r="P73" s="176">
        <v>0</v>
      </c>
      <c r="Q73" s="53">
        <v>1</v>
      </c>
    </row>
    <row r="74" spans="1:17" s="236" customFormat="1" ht="15.75">
      <c r="A74" s="227" t="s">
        <v>309</v>
      </c>
      <c r="B74" s="227" t="s">
        <v>340</v>
      </c>
      <c r="C74" s="240"/>
      <c r="D74" s="227" t="s">
        <v>18</v>
      </c>
      <c r="E74" s="228" t="s">
        <v>141</v>
      </c>
      <c r="F74" s="240">
        <f t="shared" ref="F74:Q74" si="15">SUM(F71:F73)</f>
        <v>2</v>
      </c>
      <c r="G74" s="240">
        <f t="shared" si="15"/>
        <v>2</v>
      </c>
      <c r="H74" s="241">
        <f t="shared" si="15"/>
        <v>2</v>
      </c>
      <c r="I74" s="243">
        <f t="shared" si="15"/>
        <v>2</v>
      </c>
      <c r="J74" s="240">
        <f t="shared" si="15"/>
        <v>0</v>
      </c>
      <c r="K74" s="240">
        <f t="shared" si="15"/>
        <v>0</v>
      </c>
      <c r="L74" s="255">
        <f t="shared" si="15"/>
        <v>15</v>
      </c>
      <c r="M74" s="254">
        <f t="shared" si="15"/>
        <v>20</v>
      </c>
      <c r="N74" s="256">
        <f t="shared" si="15"/>
        <v>12</v>
      </c>
      <c r="O74" s="257">
        <f t="shared" si="15"/>
        <v>15</v>
      </c>
      <c r="P74" s="254">
        <f t="shared" si="15"/>
        <v>3</v>
      </c>
      <c r="Q74" s="258">
        <f t="shared" si="15"/>
        <v>5</v>
      </c>
    </row>
    <row r="75" spans="1:17" ht="15.75">
      <c r="A75" s="3" t="s">
        <v>4</v>
      </c>
      <c r="B75" s="3" t="s">
        <v>219</v>
      </c>
      <c r="C75" s="3" t="s">
        <v>5</v>
      </c>
      <c r="D75" s="3" t="s">
        <v>6</v>
      </c>
      <c r="E75" s="60" t="s">
        <v>141</v>
      </c>
      <c r="F75" s="5">
        <v>0</v>
      </c>
      <c r="G75" s="5">
        <v>0</v>
      </c>
      <c r="H75" s="62">
        <v>0</v>
      </c>
      <c r="I75" s="16">
        <v>0</v>
      </c>
      <c r="J75" s="5">
        <v>0</v>
      </c>
      <c r="K75" s="5">
        <v>0</v>
      </c>
      <c r="L75" s="55">
        <v>1</v>
      </c>
      <c r="M75" s="5">
        <v>1</v>
      </c>
      <c r="N75" s="62">
        <v>0</v>
      </c>
      <c r="O75" s="16">
        <v>0</v>
      </c>
      <c r="P75" s="5">
        <v>1</v>
      </c>
      <c r="Q75" s="51">
        <v>1</v>
      </c>
    </row>
    <row r="76" spans="1:17" s="236" customFormat="1" ht="15.75">
      <c r="A76" s="227" t="s">
        <v>310</v>
      </c>
      <c r="B76" s="227" t="s">
        <v>313</v>
      </c>
      <c r="C76" s="227" t="s">
        <v>140</v>
      </c>
      <c r="D76" s="237" t="s">
        <v>18</v>
      </c>
      <c r="E76" s="228" t="s">
        <v>141</v>
      </c>
      <c r="F76" s="259">
        <f>SUM(F75)</f>
        <v>0</v>
      </c>
      <c r="G76" s="259">
        <f t="shared" ref="G76:Q76" si="16">SUM(G75)</f>
        <v>0</v>
      </c>
      <c r="H76" s="260">
        <f t="shared" si="16"/>
        <v>0</v>
      </c>
      <c r="I76" s="261">
        <f t="shared" si="16"/>
        <v>0</v>
      </c>
      <c r="J76" s="259">
        <f t="shared" si="16"/>
        <v>0</v>
      </c>
      <c r="K76" s="259">
        <f t="shared" si="16"/>
        <v>0</v>
      </c>
      <c r="L76" s="263">
        <f t="shared" si="16"/>
        <v>1</v>
      </c>
      <c r="M76" s="259">
        <f t="shared" si="16"/>
        <v>1</v>
      </c>
      <c r="N76" s="260">
        <f t="shared" si="16"/>
        <v>0</v>
      </c>
      <c r="O76" s="261">
        <f t="shared" si="16"/>
        <v>0</v>
      </c>
      <c r="P76" s="259">
        <f t="shared" si="16"/>
        <v>1</v>
      </c>
      <c r="Q76" s="264">
        <f t="shared" si="16"/>
        <v>1</v>
      </c>
    </row>
    <row r="77" spans="1:17" ht="15.75">
      <c r="A77" s="3" t="s">
        <v>7</v>
      </c>
      <c r="B77" s="3" t="s">
        <v>220</v>
      </c>
      <c r="C77" s="3" t="s">
        <v>8</v>
      </c>
      <c r="D77" s="3" t="s">
        <v>9</v>
      </c>
      <c r="E77" s="60" t="s">
        <v>141</v>
      </c>
      <c r="F77" s="5">
        <v>0</v>
      </c>
      <c r="G77" s="5">
        <v>0</v>
      </c>
      <c r="H77" s="62">
        <v>0</v>
      </c>
      <c r="I77" s="16">
        <v>0</v>
      </c>
      <c r="J77" s="5">
        <v>0</v>
      </c>
      <c r="K77" s="5">
        <v>0</v>
      </c>
      <c r="L77" s="55">
        <v>0</v>
      </c>
      <c r="M77" s="5">
        <v>1</v>
      </c>
      <c r="N77" s="62">
        <v>0</v>
      </c>
      <c r="O77" s="16">
        <v>0</v>
      </c>
      <c r="P77" s="5">
        <v>0</v>
      </c>
      <c r="Q77" s="51">
        <v>1</v>
      </c>
    </row>
    <row r="78" spans="1:17" s="236" customFormat="1" ht="15.75">
      <c r="A78" s="227" t="s">
        <v>311</v>
      </c>
      <c r="B78" s="227" t="s">
        <v>314</v>
      </c>
      <c r="C78" s="227" t="s">
        <v>140</v>
      </c>
      <c r="D78" s="237" t="s">
        <v>18</v>
      </c>
      <c r="E78" s="228" t="s">
        <v>141</v>
      </c>
      <c r="F78" s="259">
        <f>SUM(F77)</f>
        <v>0</v>
      </c>
      <c r="G78" s="259">
        <f t="shared" ref="G78:Q78" si="17">SUM(G77)</f>
        <v>0</v>
      </c>
      <c r="H78" s="260">
        <f t="shared" si="17"/>
        <v>0</v>
      </c>
      <c r="I78" s="261">
        <f t="shared" si="17"/>
        <v>0</v>
      </c>
      <c r="J78" s="259">
        <f t="shared" si="17"/>
        <v>0</v>
      </c>
      <c r="K78" s="259">
        <f t="shared" si="17"/>
        <v>0</v>
      </c>
      <c r="L78" s="263">
        <f t="shared" si="17"/>
        <v>0</v>
      </c>
      <c r="M78" s="259">
        <f t="shared" si="17"/>
        <v>1</v>
      </c>
      <c r="N78" s="260">
        <f t="shared" si="17"/>
        <v>0</v>
      </c>
      <c r="O78" s="261">
        <f t="shared" si="17"/>
        <v>0</v>
      </c>
      <c r="P78" s="259">
        <f t="shared" si="17"/>
        <v>0</v>
      </c>
      <c r="Q78" s="264">
        <f t="shared" si="17"/>
        <v>1</v>
      </c>
    </row>
    <row r="79" spans="1:17" ht="15.75">
      <c r="A79" s="2" t="s">
        <v>120</v>
      </c>
      <c r="B79" s="2" t="s">
        <v>221</v>
      </c>
      <c r="C79" s="2" t="s">
        <v>121</v>
      </c>
      <c r="D79" s="2" t="s">
        <v>122</v>
      </c>
      <c r="E79" s="59" t="s">
        <v>141</v>
      </c>
      <c r="F79" s="5">
        <v>0</v>
      </c>
      <c r="G79" s="5">
        <v>52</v>
      </c>
      <c r="H79" s="62">
        <v>0</v>
      </c>
      <c r="I79" s="16">
        <v>0</v>
      </c>
      <c r="J79" s="5">
        <v>0</v>
      </c>
      <c r="K79" s="5">
        <v>52</v>
      </c>
      <c r="L79" s="55">
        <v>1</v>
      </c>
      <c r="M79" s="5">
        <v>20</v>
      </c>
      <c r="N79" s="62">
        <v>0</v>
      </c>
      <c r="O79" s="16">
        <v>2</v>
      </c>
      <c r="P79" s="5">
        <v>1</v>
      </c>
      <c r="Q79" s="51">
        <v>18</v>
      </c>
    </row>
    <row r="80" spans="1:17" ht="15.75">
      <c r="A80" s="2" t="s">
        <v>120</v>
      </c>
      <c r="B80" s="2" t="s">
        <v>221</v>
      </c>
      <c r="C80" s="2" t="s">
        <v>123</v>
      </c>
      <c r="D80" s="2" t="s">
        <v>124</v>
      </c>
      <c r="E80" s="60" t="s">
        <v>141</v>
      </c>
      <c r="F80" s="5">
        <v>0</v>
      </c>
      <c r="G80" s="5">
        <v>18</v>
      </c>
      <c r="H80" s="62">
        <v>0</v>
      </c>
      <c r="I80" s="16">
        <v>0</v>
      </c>
      <c r="J80" s="5">
        <v>0</v>
      </c>
      <c r="K80" s="5">
        <v>18</v>
      </c>
      <c r="L80" s="55">
        <v>0</v>
      </c>
      <c r="M80" s="5">
        <v>7</v>
      </c>
      <c r="N80" s="62">
        <v>0</v>
      </c>
      <c r="O80" s="16">
        <v>0</v>
      </c>
      <c r="P80" s="5">
        <v>0</v>
      </c>
      <c r="Q80" s="51">
        <v>7</v>
      </c>
    </row>
    <row r="81" spans="1:17" s="236" customFormat="1" ht="15.75">
      <c r="A81" s="227" t="s">
        <v>312</v>
      </c>
      <c r="B81" s="227" t="s">
        <v>341</v>
      </c>
      <c r="C81" s="227"/>
      <c r="D81" s="227" t="s">
        <v>18</v>
      </c>
      <c r="E81" s="228" t="s">
        <v>141</v>
      </c>
      <c r="F81" s="240">
        <f t="shared" ref="F81:Q81" si="18">SUM(F79:F80)</f>
        <v>0</v>
      </c>
      <c r="G81" s="240">
        <f t="shared" si="18"/>
        <v>70</v>
      </c>
      <c r="H81" s="241">
        <f t="shared" si="18"/>
        <v>0</v>
      </c>
      <c r="I81" s="243">
        <f t="shared" si="18"/>
        <v>0</v>
      </c>
      <c r="J81" s="240">
        <f t="shared" si="18"/>
        <v>0</v>
      </c>
      <c r="K81" s="240">
        <f t="shared" si="18"/>
        <v>70</v>
      </c>
      <c r="L81" s="242">
        <f t="shared" si="18"/>
        <v>1</v>
      </c>
      <c r="M81" s="240">
        <f t="shared" si="18"/>
        <v>27</v>
      </c>
      <c r="N81" s="241">
        <f t="shared" si="18"/>
        <v>0</v>
      </c>
      <c r="O81" s="243">
        <f t="shared" si="18"/>
        <v>2</v>
      </c>
      <c r="P81" s="240">
        <f t="shared" si="18"/>
        <v>1</v>
      </c>
      <c r="Q81" s="238">
        <f t="shared" si="18"/>
        <v>25</v>
      </c>
    </row>
    <row r="82" spans="1:17" ht="15.75">
      <c r="A82" s="3" t="s">
        <v>120</v>
      </c>
      <c r="B82" s="3" t="s">
        <v>222</v>
      </c>
      <c r="C82" s="3" t="s">
        <v>125</v>
      </c>
      <c r="D82" s="3" t="s">
        <v>126</v>
      </c>
      <c r="E82" s="60" t="s">
        <v>141</v>
      </c>
      <c r="F82" s="5">
        <v>0</v>
      </c>
      <c r="G82" s="5">
        <v>0</v>
      </c>
      <c r="H82" s="62">
        <v>0</v>
      </c>
      <c r="I82" s="16">
        <v>0</v>
      </c>
      <c r="J82" s="5">
        <v>0</v>
      </c>
      <c r="K82" s="5">
        <v>0</v>
      </c>
      <c r="L82" s="55">
        <v>0</v>
      </c>
      <c r="M82" s="5">
        <v>1</v>
      </c>
      <c r="N82" s="62">
        <v>0</v>
      </c>
      <c r="O82" s="16">
        <v>0</v>
      </c>
      <c r="P82" s="5">
        <v>0</v>
      </c>
      <c r="Q82" s="51">
        <v>1</v>
      </c>
    </row>
    <row r="83" spans="1:17" s="236" customFormat="1" ht="15.75">
      <c r="A83" s="227" t="s">
        <v>312</v>
      </c>
      <c r="B83" s="227" t="s">
        <v>315</v>
      </c>
      <c r="C83" s="227"/>
      <c r="D83" s="237" t="s">
        <v>18</v>
      </c>
      <c r="E83" s="228" t="s">
        <v>141</v>
      </c>
      <c r="F83" s="259">
        <f>SUM(F82)</f>
        <v>0</v>
      </c>
      <c r="G83" s="259">
        <f t="shared" ref="G83:Q83" si="19">SUM(G82)</f>
        <v>0</v>
      </c>
      <c r="H83" s="260">
        <f t="shared" si="19"/>
        <v>0</v>
      </c>
      <c r="I83" s="261">
        <f t="shared" si="19"/>
        <v>0</v>
      </c>
      <c r="J83" s="259">
        <f t="shared" si="19"/>
        <v>0</v>
      </c>
      <c r="K83" s="259">
        <f t="shared" si="19"/>
        <v>0</v>
      </c>
      <c r="L83" s="263">
        <f t="shared" si="19"/>
        <v>0</v>
      </c>
      <c r="M83" s="259">
        <f t="shared" si="19"/>
        <v>1</v>
      </c>
      <c r="N83" s="260">
        <f t="shared" si="19"/>
        <v>0</v>
      </c>
      <c r="O83" s="261">
        <f t="shared" si="19"/>
        <v>0</v>
      </c>
      <c r="P83" s="259">
        <f t="shared" si="19"/>
        <v>0</v>
      </c>
      <c r="Q83" s="264">
        <f t="shared" si="19"/>
        <v>1</v>
      </c>
    </row>
    <row r="84" spans="1:17" ht="15.75">
      <c r="A84" s="11" t="s">
        <v>120</v>
      </c>
      <c r="B84" s="11" t="s">
        <v>223</v>
      </c>
      <c r="C84" s="11" t="s">
        <v>127</v>
      </c>
      <c r="D84" s="2" t="s">
        <v>128</v>
      </c>
      <c r="E84" s="59" t="s">
        <v>141</v>
      </c>
      <c r="F84" s="5">
        <v>0</v>
      </c>
      <c r="G84" s="5">
        <v>0</v>
      </c>
      <c r="H84" s="62">
        <v>0</v>
      </c>
      <c r="I84" s="16">
        <v>0</v>
      </c>
      <c r="J84" s="5">
        <v>0</v>
      </c>
      <c r="K84" s="5">
        <v>0</v>
      </c>
      <c r="L84" s="55">
        <v>0</v>
      </c>
      <c r="M84" s="5">
        <v>1</v>
      </c>
      <c r="N84" s="62">
        <v>0</v>
      </c>
      <c r="O84" s="16">
        <v>0</v>
      </c>
      <c r="P84" s="5">
        <v>0</v>
      </c>
      <c r="Q84" s="51">
        <v>1</v>
      </c>
    </row>
    <row r="85" spans="1:17" ht="15.75">
      <c r="A85" s="11" t="s">
        <v>120</v>
      </c>
      <c r="B85" s="11" t="s">
        <v>223</v>
      </c>
      <c r="C85" s="11" t="s">
        <v>129</v>
      </c>
      <c r="D85" s="2" t="s">
        <v>130</v>
      </c>
      <c r="E85" s="60" t="s">
        <v>141</v>
      </c>
      <c r="F85" s="5">
        <v>0</v>
      </c>
      <c r="G85" s="5">
        <v>0</v>
      </c>
      <c r="H85" s="62">
        <v>0</v>
      </c>
      <c r="I85" s="16">
        <v>0</v>
      </c>
      <c r="J85" s="5">
        <v>0</v>
      </c>
      <c r="K85" s="5">
        <v>0</v>
      </c>
      <c r="L85" s="55">
        <v>0</v>
      </c>
      <c r="M85" s="5">
        <v>1</v>
      </c>
      <c r="N85" s="62">
        <v>0</v>
      </c>
      <c r="O85" s="16">
        <v>0</v>
      </c>
      <c r="P85" s="5">
        <v>0</v>
      </c>
      <c r="Q85" s="51">
        <v>1</v>
      </c>
    </row>
    <row r="86" spans="1:17" s="236" customFormat="1" ht="15.75">
      <c r="A86" s="227" t="s">
        <v>312</v>
      </c>
      <c r="B86" s="227" t="s">
        <v>316</v>
      </c>
      <c r="C86" s="227"/>
      <c r="D86" s="237" t="s">
        <v>18</v>
      </c>
      <c r="E86" s="228" t="s">
        <v>141</v>
      </c>
      <c r="F86" s="259">
        <f>SUM(F84:F85)</f>
        <v>0</v>
      </c>
      <c r="G86" s="259">
        <f t="shared" ref="G86:Q86" si="20">SUM(G84:G85)</f>
        <v>0</v>
      </c>
      <c r="H86" s="260">
        <f t="shared" si="20"/>
        <v>0</v>
      </c>
      <c r="I86" s="261">
        <f t="shared" si="20"/>
        <v>0</v>
      </c>
      <c r="J86" s="259">
        <f t="shared" si="20"/>
        <v>0</v>
      </c>
      <c r="K86" s="259">
        <f t="shared" si="20"/>
        <v>0</v>
      </c>
      <c r="L86" s="263">
        <f t="shared" si="20"/>
        <v>0</v>
      </c>
      <c r="M86" s="259">
        <f t="shared" si="20"/>
        <v>2</v>
      </c>
      <c r="N86" s="260">
        <f t="shared" si="20"/>
        <v>0</v>
      </c>
      <c r="O86" s="261">
        <f t="shared" si="20"/>
        <v>0</v>
      </c>
      <c r="P86" s="259">
        <f t="shared" si="20"/>
        <v>0</v>
      </c>
      <c r="Q86" s="264">
        <f t="shared" si="20"/>
        <v>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9889-18DE-432F-B640-513E02A95BD7}">
  <dimension ref="A1:J2039"/>
  <sheetViews>
    <sheetView zoomScale="70" zoomScaleNormal="70" workbookViewId="0">
      <pane ySplit="1" topLeftCell="A2" activePane="bottomLeft" state="frozen"/>
      <selection pane="bottomLeft" activeCell="B29" sqref="B29"/>
    </sheetView>
  </sheetViews>
  <sheetFormatPr defaultRowHeight="15"/>
  <cols>
    <col min="1" max="1" width="52.7109375" style="1" customWidth="1"/>
    <col min="2" max="2" width="60.7109375" style="1" customWidth="1"/>
    <col min="3" max="3" width="27.7109375" style="125" bestFit="1" customWidth="1"/>
    <col min="4" max="4" width="12.7109375" style="124" bestFit="1" customWidth="1"/>
    <col min="5" max="5" width="24.140625" style="123" bestFit="1" customWidth="1"/>
    <col min="6" max="16384" width="9.140625" style="1"/>
  </cols>
  <sheetData>
    <row r="1" spans="1:10" s="114" customFormat="1" ht="15.75">
      <c r="A1" s="114" t="s">
        <v>210</v>
      </c>
      <c r="B1" s="114" t="s">
        <v>225</v>
      </c>
      <c r="C1" s="115" t="s">
        <v>3</v>
      </c>
      <c r="D1" s="116" t="s">
        <v>188</v>
      </c>
      <c r="E1" s="117" t="s">
        <v>290</v>
      </c>
      <c r="H1" s="118"/>
      <c r="I1" s="119"/>
      <c r="J1" s="115"/>
    </row>
    <row r="2" spans="1:10">
      <c r="A2" s="21" t="s">
        <v>214</v>
      </c>
      <c r="B2" s="21" t="s">
        <v>371</v>
      </c>
      <c r="C2" s="125" t="s">
        <v>15</v>
      </c>
      <c r="D2" s="120">
        <v>37404</v>
      </c>
      <c r="E2" s="121">
        <v>20</v>
      </c>
    </row>
    <row r="3" spans="1:10">
      <c r="A3" s="21" t="s">
        <v>214</v>
      </c>
      <c r="B3" s="21" t="s">
        <v>371</v>
      </c>
      <c r="C3" s="125" t="s">
        <v>15</v>
      </c>
      <c r="D3" s="120">
        <v>37411</v>
      </c>
      <c r="E3" s="121">
        <v>10</v>
      </c>
    </row>
    <row r="4" spans="1:10">
      <c r="A4" s="21" t="s">
        <v>214</v>
      </c>
      <c r="B4" s="21" t="s">
        <v>371</v>
      </c>
      <c r="C4" s="125" t="s">
        <v>15</v>
      </c>
      <c r="D4" s="120">
        <v>37418</v>
      </c>
      <c r="E4" s="121">
        <v>10</v>
      </c>
    </row>
    <row r="5" spans="1:10">
      <c r="A5" s="21" t="s">
        <v>214</v>
      </c>
      <c r="B5" s="21" t="s">
        <v>371</v>
      </c>
      <c r="C5" s="125" t="s">
        <v>15</v>
      </c>
      <c r="D5" s="120">
        <v>37425</v>
      </c>
      <c r="E5" s="121">
        <v>10</v>
      </c>
    </row>
    <row r="6" spans="1:10">
      <c r="A6" s="21" t="s">
        <v>214</v>
      </c>
      <c r="B6" s="21" t="s">
        <v>371</v>
      </c>
      <c r="C6" s="125" t="s">
        <v>15</v>
      </c>
      <c r="D6" s="120">
        <v>37432</v>
      </c>
      <c r="E6" s="121">
        <v>10</v>
      </c>
    </row>
    <row r="7" spans="1:10">
      <c r="A7" s="21" t="s">
        <v>214</v>
      </c>
      <c r="B7" s="21" t="s">
        <v>371</v>
      </c>
      <c r="C7" s="125" t="s">
        <v>15</v>
      </c>
      <c r="D7" s="120">
        <v>37439</v>
      </c>
      <c r="E7" s="121">
        <v>10</v>
      </c>
    </row>
    <row r="8" spans="1:10">
      <c r="A8" s="21" t="s">
        <v>214</v>
      </c>
      <c r="B8" s="21" t="s">
        <v>371</v>
      </c>
      <c r="C8" s="125" t="s">
        <v>15</v>
      </c>
      <c r="D8" s="120">
        <v>37446</v>
      </c>
      <c r="E8" s="121">
        <v>10</v>
      </c>
    </row>
    <row r="9" spans="1:10">
      <c r="A9" s="21" t="s">
        <v>214</v>
      </c>
      <c r="B9" s="21" t="s">
        <v>371</v>
      </c>
      <c r="C9" s="125" t="s">
        <v>15</v>
      </c>
      <c r="D9" s="120">
        <v>37453</v>
      </c>
      <c r="E9" s="121">
        <v>10</v>
      </c>
    </row>
    <row r="10" spans="1:10">
      <c r="A10" s="21" t="s">
        <v>214</v>
      </c>
      <c r="B10" s="21" t="s">
        <v>371</v>
      </c>
      <c r="C10" s="125" t="s">
        <v>15</v>
      </c>
      <c r="D10" s="120">
        <v>37460</v>
      </c>
      <c r="E10" s="121">
        <v>20</v>
      </c>
    </row>
    <row r="11" spans="1:10">
      <c r="A11" s="21" t="s">
        <v>214</v>
      </c>
      <c r="B11" s="21" t="s">
        <v>371</v>
      </c>
      <c r="C11" s="125" t="s">
        <v>15</v>
      </c>
      <c r="D11" s="120">
        <v>37467</v>
      </c>
      <c r="E11" s="121">
        <v>20</v>
      </c>
    </row>
    <row r="12" spans="1:10">
      <c r="A12" s="21" t="s">
        <v>214</v>
      </c>
      <c r="B12" s="21" t="s">
        <v>371</v>
      </c>
      <c r="C12" s="125" t="s">
        <v>15</v>
      </c>
      <c r="D12" s="120">
        <v>37474</v>
      </c>
      <c r="E12" s="121">
        <v>10</v>
      </c>
    </row>
    <row r="13" spans="1:10">
      <c r="A13" s="21" t="s">
        <v>214</v>
      </c>
      <c r="B13" s="21" t="s">
        <v>371</v>
      </c>
      <c r="C13" s="125" t="s">
        <v>15</v>
      </c>
      <c r="D13" s="120">
        <v>37482</v>
      </c>
      <c r="E13" s="121">
        <v>10</v>
      </c>
    </row>
    <row r="14" spans="1:10">
      <c r="A14" s="21" t="s">
        <v>214</v>
      </c>
      <c r="B14" s="21" t="s">
        <v>371</v>
      </c>
      <c r="C14" s="125" t="s">
        <v>15</v>
      </c>
      <c r="D14" s="120">
        <v>37488</v>
      </c>
      <c r="E14" s="121">
        <v>31</v>
      </c>
    </row>
    <row r="15" spans="1:10">
      <c r="A15" s="21" t="s">
        <v>214</v>
      </c>
      <c r="B15" s="21" t="s">
        <v>371</v>
      </c>
      <c r="C15" s="125" t="s">
        <v>15</v>
      </c>
      <c r="D15" s="120">
        <v>37497</v>
      </c>
      <c r="E15" s="121">
        <v>10</v>
      </c>
    </row>
    <row r="16" spans="1:10">
      <c r="A16" s="21" t="s">
        <v>214</v>
      </c>
      <c r="B16" s="21" t="s">
        <v>371</v>
      </c>
      <c r="C16" s="125" t="s">
        <v>15</v>
      </c>
      <c r="D16" s="120">
        <v>37504</v>
      </c>
      <c r="E16" s="121">
        <v>10</v>
      </c>
    </row>
    <row r="17" spans="1:5">
      <c r="A17" s="21" t="s">
        <v>214</v>
      </c>
      <c r="B17" s="21" t="s">
        <v>371</v>
      </c>
      <c r="C17" s="125" t="s">
        <v>15</v>
      </c>
      <c r="D17" s="120">
        <v>37768</v>
      </c>
      <c r="E17" s="121">
        <v>7.5</v>
      </c>
    </row>
    <row r="18" spans="1:5">
      <c r="A18" s="21" t="s">
        <v>214</v>
      </c>
      <c r="B18" s="21" t="s">
        <v>371</v>
      </c>
      <c r="C18" s="125" t="s">
        <v>15</v>
      </c>
      <c r="D18" s="120">
        <v>37777</v>
      </c>
      <c r="E18" s="121">
        <v>10</v>
      </c>
    </row>
    <row r="19" spans="1:5">
      <c r="A19" s="21" t="s">
        <v>214</v>
      </c>
      <c r="B19" s="21" t="s">
        <v>371</v>
      </c>
      <c r="C19" s="125" t="s">
        <v>15</v>
      </c>
      <c r="D19" s="120">
        <v>37783</v>
      </c>
      <c r="E19" s="121">
        <v>10</v>
      </c>
    </row>
    <row r="20" spans="1:5">
      <c r="A20" s="21" t="s">
        <v>214</v>
      </c>
      <c r="B20" s="21" t="s">
        <v>371</v>
      </c>
      <c r="C20" s="125" t="s">
        <v>15</v>
      </c>
      <c r="D20" s="120">
        <v>37788</v>
      </c>
      <c r="E20" s="121">
        <v>31</v>
      </c>
    </row>
    <row r="21" spans="1:5">
      <c r="A21" s="21" t="s">
        <v>214</v>
      </c>
      <c r="B21" s="21" t="s">
        <v>371</v>
      </c>
      <c r="C21" s="125" t="s">
        <v>15</v>
      </c>
      <c r="D21" s="120">
        <v>37797</v>
      </c>
      <c r="E21" s="121">
        <v>20</v>
      </c>
    </row>
    <row r="22" spans="1:5">
      <c r="A22" s="21" t="s">
        <v>214</v>
      </c>
      <c r="B22" s="21" t="s">
        <v>371</v>
      </c>
      <c r="C22" s="125" t="s">
        <v>15</v>
      </c>
      <c r="D22" s="120">
        <v>37804</v>
      </c>
      <c r="E22" s="121">
        <v>10</v>
      </c>
    </row>
    <row r="23" spans="1:5">
      <c r="A23" s="21" t="s">
        <v>214</v>
      </c>
      <c r="B23" s="21" t="s">
        <v>371</v>
      </c>
      <c r="C23" s="125" t="s">
        <v>15</v>
      </c>
      <c r="D23" s="120">
        <v>37811</v>
      </c>
      <c r="E23" s="121">
        <v>10</v>
      </c>
    </row>
    <row r="24" spans="1:5" s="34" customFormat="1">
      <c r="A24" s="21" t="s">
        <v>214</v>
      </c>
      <c r="B24" s="21" t="s">
        <v>371</v>
      </c>
      <c r="C24" s="125" t="s">
        <v>15</v>
      </c>
      <c r="D24" s="120">
        <v>37818</v>
      </c>
      <c r="E24" s="121">
        <v>10</v>
      </c>
    </row>
    <row r="25" spans="1:5" s="34" customFormat="1">
      <c r="A25" s="21" t="s">
        <v>214</v>
      </c>
      <c r="B25" s="21" t="s">
        <v>371</v>
      </c>
      <c r="C25" s="125" t="s">
        <v>15</v>
      </c>
      <c r="D25" s="120">
        <v>37825</v>
      </c>
      <c r="E25" s="121">
        <v>10</v>
      </c>
    </row>
    <row r="26" spans="1:5" s="34" customFormat="1">
      <c r="A26" s="21" t="s">
        <v>214</v>
      </c>
      <c r="B26" s="21" t="s">
        <v>371</v>
      </c>
      <c r="C26" s="125" t="s">
        <v>15</v>
      </c>
      <c r="D26" s="120">
        <v>37831</v>
      </c>
      <c r="E26" s="121">
        <v>10</v>
      </c>
    </row>
    <row r="27" spans="1:5" s="34" customFormat="1">
      <c r="A27" s="21" t="s">
        <v>214</v>
      </c>
      <c r="B27" s="21" t="s">
        <v>371</v>
      </c>
      <c r="C27" s="125" t="s">
        <v>15</v>
      </c>
      <c r="D27" s="120">
        <v>37838</v>
      </c>
      <c r="E27" s="121">
        <v>10</v>
      </c>
    </row>
    <row r="28" spans="1:5">
      <c r="A28" s="21" t="s">
        <v>214</v>
      </c>
      <c r="B28" s="21" t="s">
        <v>371</v>
      </c>
      <c r="C28" s="125" t="s">
        <v>15</v>
      </c>
      <c r="D28" s="120">
        <v>37844</v>
      </c>
      <c r="E28" s="121">
        <v>10</v>
      </c>
    </row>
    <row r="29" spans="1:5">
      <c r="A29" s="21" t="s">
        <v>214</v>
      </c>
      <c r="B29" s="21" t="s">
        <v>371</v>
      </c>
      <c r="C29" s="125" t="s">
        <v>15</v>
      </c>
      <c r="D29" s="120">
        <v>37852</v>
      </c>
      <c r="E29" s="121">
        <v>10</v>
      </c>
    </row>
    <row r="30" spans="1:5">
      <c r="A30" s="21" t="s">
        <v>214</v>
      </c>
      <c r="B30" s="21" t="s">
        <v>371</v>
      </c>
      <c r="C30" s="125" t="s">
        <v>15</v>
      </c>
      <c r="D30" s="120">
        <v>37859</v>
      </c>
      <c r="E30" s="121">
        <v>10</v>
      </c>
    </row>
    <row r="31" spans="1:5">
      <c r="A31" s="21" t="s">
        <v>214</v>
      </c>
      <c r="B31" s="21" t="s">
        <v>371</v>
      </c>
      <c r="C31" s="125" t="s">
        <v>15</v>
      </c>
      <c r="D31" s="120">
        <v>37868</v>
      </c>
      <c r="E31" s="121">
        <v>10</v>
      </c>
    </row>
    <row r="32" spans="1:5">
      <c r="A32" s="21" t="s">
        <v>214</v>
      </c>
      <c r="B32" s="21" t="s">
        <v>371</v>
      </c>
      <c r="C32" s="125" t="s">
        <v>15</v>
      </c>
      <c r="D32" s="120">
        <v>38504</v>
      </c>
      <c r="E32" s="121">
        <v>10</v>
      </c>
    </row>
    <row r="33" spans="1:5">
      <c r="A33" s="21" t="s">
        <v>214</v>
      </c>
      <c r="B33" s="21" t="s">
        <v>371</v>
      </c>
      <c r="C33" s="125" t="s">
        <v>15</v>
      </c>
      <c r="D33" s="120">
        <v>38509</v>
      </c>
      <c r="E33" s="121">
        <v>20</v>
      </c>
    </row>
    <row r="34" spans="1:5">
      <c r="A34" s="21" t="s">
        <v>214</v>
      </c>
      <c r="B34" s="21" t="s">
        <v>371</v>
      </c>
      <c r="C34" s="125" t="s">
        <v>15</v>
      </c>
      <c r="D34" s="120">
        <v>38518</v>
      </c>
      <c r="E34" s="121">
        <v>20</v>
      </c>
    </row>
    <row r="35" spans="1:5">
      <c r="A35" s="21" t="s">
        <v>214</v>
      </c>
      <c r="B35" s="21" t="s">
        <v>371</v>
      </c>
      <c r="C35" s="125" t="s">
        <v>15</v>
      </c>
      <c r="D35" s="120">
        <v>38524</v>
      </c>
      <c r="E35" s="121">
        <v>20</v>
      </c>
    </row>
    <row r="36" spans="1:5">
      <c r="A36" s="21" t="s">
        <v>214</v>
      </c>
      <c r="B36" s="21" t="s">
        <v>371</v>
      </c>
      <c r="C36" s="125" t="s">
        <v>15</v>
      </c>
      <c r="D36" s="120">
        <v>38532</v>
      </c>
      <c r="E36" s="121">
        <v>10</v>
      </c>
    </row>
    <row r="37" spans="1:5">
      <c r="A37" s="21" t="s">
        <v>214</v>
      </c>
      <c r="B37" s="21" t="s">
        <v>371</v>
      </c>
      <c r="C37" s="125" t="s">
        <v>15</v>
      </c>
      <c r="D37" s="120">
        <v>38538</v>
      </c>
      <c r="E37" s="121">
        <v>20</v>
      </c>
    </row>
    <row r="38" spans="1:5">
      <c r="A38" s="21" t="s">
        <v>214</v>
      </c>
      <c r="B38" s="21" t="s">
        <v>371</v>
      </c>
      <c r="C38" s="125" t="s">
        <v>15</v>
      </c>
      <c r="D38" s="120">
        <v>38544</v>
      </c>
      <c r="E38" s="121">
        <v>74</v>
      </c>
    </row>
    <row r="39" spans="1:5">
      <c r="A39" s="21" t="s">
        <v>214</v>
      </c>
      <c r="B39" s="21" t="s">
        <v>371</v>
      </c>
      <c r="C39" s="125" t="s">
        <v>15</v>
      </c>
      <c r="D39" s="120">
        <v>38551</v>
      </c>
      <c r="E39" s="121">
        <v>10</v>
      </c>
    </row>
    <row r="40" spans="1:5">
      <c r="A40" s="21" t="s">
        <v>214</v>
      </c>
      <c r="B40" s="21" t="s">
        <v>371</v>
      </c>
      <c r="C40" s="125" t="s">
        <v>15</v>
      </c>
      <c r="D40" s="120">
        <v>38560</v>
      </c>
      <c r="E40" s="121">
        <v>20</v>
      </c>
    </row>
    <row r="41" spans="1:5">
      <c r="A41" s="21" t="s">
        <v>214</v>
      </c>
      <c r="B41" s="21" t="s">
        <v>371</v>
      </c>
      <c r="C41" s="125" t="s">
        <v>15</v>
      </c>
      <c r="D41" s="120">
        <v>38566</v>
      </c>
      <c r="E41" s="121">
        <v>10</v>
      </c>
    </row>
    <row r="42" spans="1:5">
      <c r="A42" s="21" t="s">
        <v>214</v>
      </c>
      <c r="B42" s="21" t="s">
        <v>371</v>
      </c>
      <c r="C42" s="125" t="s">
        <v>15</v>
      </c>
      <c r="D42" s="120">
        <v>38579</v>
      </c>
      <c r="E42" s="121">
        <v>10</v>
      </c>
    </row>
    <row r="43" spans="1:5">
      <c r="A43" s="21" t="s">
        <v>214</v>
      </c>
      <c r="B43" s="21" t="s">
        <v>371</v>
      </c>
      <c r="C43" s="125" t="s">
        <v>15</v>
      </c>
      <c r="D43" s="120">
        <v>38587</v>
      </c>
      <c r="E43" s="121">
        <v>10</v>
      </c>
    </row>
    <row r="44" spans="1:5">
      <c r="A44" s="21" t="s">
        <v>214</v>
      </c>
      <c r="B44" s="21" t="s">
        <v>371</v>
      </c>
      <c r="C44" s="125" t="s">
        <v>15</v>
      </c>
      <c r="D44" s="120">
        <v>38595</v>
      </c>
      <c r="E44" s="121">
        <v>10</v>
      </c>
    </row>
    <row r="45" spans="1:5">
      <c r="A45" s="21" t="s">
        <v>214</v>
      </c>
      <c r="B45" s="21" t="s">
        <v>371</v>
      </c>
      <c r="C45" s="125" t="s">
        <v>15</v>
      </c>
      <c r="D45" s="120">
        <v>38601</v>
      </c>
      <c r="E45" s="121">
        <v>20</v>
      </c>
    </row>
    <row r="46" spans="1:5">
      <c r="A46" s="21" t="s">
        <v>214</v>
      </c>
      <c r="B46" s="21" t="s">
        <v>371</v>
      </c>
      <c r="C46" s="125" t="s">
        <v>15</v>
      </c>
      <c r="D46" s="120">
        <v>38867</v>
      </c>
      <c r="E46" s="121">
        <v>20</v>
      </c>
    </row>
    <row r="47" spans="1:5">
      <c r="A47" s="21" t="s">
        <v>214</v>
      </c>
      <c r="B47" s="21" t="s">
        <v>371</v>
      </c>
      <c r="C47" s="125" t="s">
        <v>15</v>
      </c>
      <c r="D47" s="120">
        <v>38882</v>
      </c>
      <c r="E47" s="121">
        <v>10</v>
      </c>
    </row>
    <row r="48" spans="1:5">
      <c r="A48" s="21" t="s">
        <v>214</v>
      </c>
      <c r="B48" s="21" t="s">
        <v>371</v>
      </c>
      <c r="C48" s="125" t="s">
        <v>15</v>
      </c>
      <c r="D48" s="120">
        <v>38889</v>
      </c>
      <c r="E48" s="121">
        <v>10</v>
      </c>
    </row>
    <row r="49" spans="1:5">
      <c r="A49" s="21" t="s">
        <v>214</v>
      </c>
      <c r="B49" s="21" t="s">
        <v>371</v>
      </c>
      <c r="C49" s="125" t="s">
        <v>15</v>
      </c>
      <c r="D49" s="120">
        <v>38896</v>
      </c>
      <c r="E49" s="121">
        <v>10</v>
      </c>
    </row>
    <row r="50" spans="1:5">
      <c r="A50" s="21" t="s">
        <v>214</v>
      </c>
      <c r="B50" s="21" t="s">
        <v>371</v>
      </c>
      <c r="C50" s="125" t="s">
        <v>15</v>
      </c>
      <c r="D50" s="120">
        <v>38903</v>
      </c>
      <c r="E50" s="121">
        <v>10</v>
      </c>
    </row>
    <row r="51" spans="1:5">
      <c r="A51" s="21" t="s">
        <v>214</v>
      </c>
      <c r="B51" s="21" t="s">
        <v>371</v>
      </c>
      <c r="C51" s="125" t="s">
        <v>15</v>
      </c>
      <c r="D51" s="120">
        <v>38910</v>
      </c>
      <c r="E51" s="121">
        <v>10</v>
      </c>
    </row>
    <row r="52" spans="1:5">
      <c r="A52" s="21" t="s">
        <v>214</v>
      </c>
      <c r="B52" s="21" t="s">
        <v>371</v>
      </c>
      <c r="C52" s="125" t="s">
        <v>15</v>
      </c>
      <c r="D52" s="120">
        <v>38917</v>
      </c>
      <c r="E52" s="121">
        <v>10</v>
      </c>
    </row>
    <row r="53" spans="1:5">
      <c r="A53" s="21" t="s">
        <v>214</v>
      </c>
      <c r="B53" s="21" t="s">
        <v>371</v>
      </c>
      <c r="C53" s="125" t="s">
        <v>15</v>
      </c>
      <c r="D53" s="120">
        <v>38923</v>
      </c>
      <c r="E53" s="121">
        <v>10</v>
      </c>
    </row>
    <row r="54" spans="1:5">
      <c r="A54" s="21" t="s">
        <v>214</v>
      </c>
      <c r="B54" s="21" t="s">
        <v>371</v>
      </c>
      <c r="C54" s="125" t="s">
        <v>15</v>
      </c>
      <c r="D54" s="120">
        <v>38930</v>
      </c>
      <c r="E54" s="121">
        <v>10</v>
      </c>
    </row>
    <row r="55" spans="1:5">
      <c r="A55" s="21" t="s">
        <v>214</v>
      </c>
      <c r="B55" s="21" t="s">
        <v>371</v>
      </c>
      <c r="C55" s="125" t="s">
        <v>15</v>
      </c>
      <c r="D55" s="120">
        <v>38937</v>
      </c>
      <c r="E55" s="121">
        <v>10</v>
      </c>
    </row>
    <row r="56" spans="1:5">
      <c r="A56" s="21" t="s">
        <v>214</v>
      </c>
      <c r="B56" s="21" t="s">
        <v>371</v>
      </c>
      <c r="C56" s="125" t="s">
        <v>15</v>
      </c>
      <c r="D56" s="120">
        <v>38944</v>
      </c>
      <c r="E56" s="121">
        <v>10</v>
      </c>
    </row>
    <row r="57" spans="1:5">
      <c r="A57" s="21" t="s">
        <v>214</v>
      </c>
      <c r="B57" s="21" t="s">
        <v>371</v>
      </c>
      <c r="C57" s="125" t="s">
        <v>15</v>
      </c>
      <c r="D57" s="120">
        <v>38951</v>
      </c>
      <c r="E57" s="121">
        <v>10</v>
      </c>
    </row>
    <row r="58" spans="1:5">
      <c r="A58" s="21" t="s">
        <v>214</v>
      </c>
      <c r="B58" s="21" t="s">
        <v>371</v>
      </c>
      <c r="C58" s="125" t="s">
        <v>15</v>
      </c>
      <c r="D58" s="120">
        <v>38959</v>
      </c>
      <c r="E58" s="121">
        <v>10</v>
      </c>
    </row>
    <row r="59" spans="1:5">
      <c r="A59" s="21" t="s">
        <v>214</v>
      </c>
      <c r="B59" s="21" t="s">
        <v>371</v>
      </c>
      <c r="C59" s="125" t="s">
        <v>15</v>
      </c>
      <c r="D59" s="120">
        <v>38966</v>
      </c>
      <c r="E59" s="121">
        <v>20</v>
      </c>
    </row>
    <row r="60" spans="1:5">
      <c r="A60" s="21" t="s">
        <v>214</v>
      </c>
      <c r="B60" s="21" t="s">
        <v>371</v>
      </c>
      <c r="C60" s="125" t="s">
        <v>15</v>
      </c>
      <c r="D60" s="120">
        <v>39219</v>
      </c>
      <c r="E60" s="121">
        <v>2</v>
      </c>
    </row>
    <row r="61" spans="1:5">
      <c r="A61" s="21" t="s">
        <v>214</v>
      </c>
      <c r="B61" s="21" t="s">
        <v>371</v>
      </c>
      <c r="C61" s="125" t="s">
        <v>15</v>
      </c>
      <c r="D61" s="120">
        <v>39224</v>
      </c>
      <c r="E61" s="121">
        <v>7.4</v>
      </c>
    </row>
    <row r="62" spans="1:5">
      <c r="A62" s="21" t="s">
        <v>214</v>
      </c>
      <c r="B62" s="21" t="s">
        <v>371</v>
      </c>
      <c r="C62" s="125" t="s">
        <v>15</v>
      </c>
      <c r="D62" s="120">
        <v>39226</v>
      </c>
      <c r="E62" s="121">
        <v>6.3</v>
      </c>
    </row>
    <row r="63" spans="1:5">
      <c r="A63" s="21" t="s">
        <v>214</v>
      </c>
      <c r="B63" s="21" t="s">
        <v>371</v>
      </c>
      <c r="C63" s="125" t="s">
        <v>15</v>
      </c>
      <c r="D63" s="120">
        <v>39231</v>
      </c>
      <c r="E63" s="121">
        <v>10.4</v>
      </c>
    </row>
    <row r="64" spans="1:5">
      <c r="A64" s="21" t="s">
        <v>214</v>
      </c>
      <c r="B64" s="21" t="s">
        <v>371</v>
      </c>
      <c r="C64" s="125" t="s">
        <v>15</v>
      </c>
      <c r="D64" s="120">
        <v>39233</v>
      </c>
      <c r="E64" s="121">
        <v>6.2</v>
      </c>
    </row>
    <row r="65" spans="1:5">
      <c r="A65" s="21" t="s">
        <v>214</v>
      </c>
      <c r="B65" s="21" t="s">
        <v>371</v>
      </c>
      <c r="C65" s="125" t="s">
        <v>15</v>
      </c>
      <c r="D65" s="120">
        <v>39238</v>
      </c>
      <c r="E65" s="121">
        <v>7.05</v>
      </c>
    </row>
    <row r="66" spans="1:5">
      <c r="A66" s="21" t="s">
        <v>214</v>
      </c>
      <c r="B66" s="21" t="s">
        <v>371</v>
      </c>
      <c r="C66" s="125" t="s">
        <v>15</v>
      </c>
      <c r="D66" s="120">
        <v>39240</v>
      </c>
      <c r="E66" s="121">
        <v>6.2</v>
      </c>
    </row>
    <row r="67" spans="1:5">
      <c r="A67" s="21" t="s">
        <v>214</v>
      </c>
      <c r="B67" s="21" t="s">
        <v>371</v>
      </c>
      <c r="C67" s="125" t="s">
        <v>15</v>
      </c>
      <c r="D67" s="120">
        <v>39245</v>
      </c>
      <c r="E67" s="121">
        <v>10</v>
      </c>
    </row>
    <row r="68" spans="1:5">
      <c r="A68" s="21" t="s">
        <v>214</v>
      </c>
      <c r="B68" s="21" t="s">
        <v>371</v>
      </c>
      <c r="C68" s="125" t="s">
        <v>15</v>
      </c>
      <c r="D68" s="120">
        <v>39246</v>
      </c>
      <c r="E68" s="121">
        <v>12.1</v>
      </c>
    </row>
    <row r="69" spans="1:5">
      <c r="A69" s="21" t="s">
        <v>214</v>
      </c>
      <c r="B69" s="21" t="s">
        <v>371</v>
      </c>
      <c r="C69" s="125" t="s">
        <v>15</v>
      </c>
      <c r="D69" s="120">
        <v>39247</v>
      </c>
      <c r="E69" s="121">
        <v>7.4</v>
      </c>
    </row>
    <row r="70" spans="1:5">
      <c r="A70" s="21" t="s">
        <v>214</v>
      </c>
      <c r="B70" s="21" t="s">
        <v>371</v>
      </c>
      <c r="C70" s="125" t="s">
        <v>15</v>
      </c>
      <c r="D70" s="120">
        <v>39252</v>
      </c>
      <c r="E70" s="121">
        <v>10</v>
      </c>
    </row>
    <row r="71" spans="1:5">
      <c r="A71" s="21" t="s">
        <v>214</v>
      </c>
      <c r="B71" s="21" t="s">
        <v>371</v>
      </c>
      <c r="C71" s="125" t="s">
        <v>15</v>
      </c>
      <c r="D71" s="122">
        <v>39254</v>
      </c>
      <c r="E71" s="137">
        <v>7.4</v>
      </c>
    </row>
    <row r="72" spans="1:5">
      <c r="A72" s="21" t="s">
        <v>214</v>
      </c>
      <c r="B72" s="21" t="s">
        <v>371</v>
      </c>
      <c r="C72" s="125" t="s">
        <v>15</v>
      </c>
      <c r="D72" s="122">
        <v>39259</v>
      </c>
      <c r="E72" s="137">
        <v>6.5500000000000007</v>
      </c>
    </row>
    <row r="73" spans="1:5">
      <c r="A73" s="21" t="s">
        <v>214</v>
      </c>
      <c r="B73" s="21" t="s">
        <v>371</v>
      </c>
      <c r="C73" s="125" t="s">
        <v>15</v>
      </c>
      <c r="D73" s="122">
        <v>39261</v>
      </c>
      <c r="E73" s="137">
        <v>7.4</v>
      </c>
    </row>
    <row r="74" spans="1:5">
      <c r="A74" s="21" t="s">
        <v>214</v>
      </c>
      <c r="B74" s="21" t="s">
        <v>371</v>
      </c>
      <c r="C74" s="125" t="s">
        <v>15</v>
      </c>
      <c r="D74" s="120">
        <v>39266</v>
      </c>
      <c r="E74" s="121">
        <v>20</v>
      </c>
    </row>
    <row r="75" spans="1:5">
      <c r="A75" s="21" t="s">
        <v>214</v>
      </c>
      <c r="B75" s="21" t="s">
        <v>371</v>
      </c>
      <c r="C75" s="125" t="s">
        <v>15</v>
      </c>
      <c r="D75" s="120">
        <v>39273</v>
      </c>
      <c r="E75" s="121">
        <v>98</v>
      </c>
    </row>
    <row r="76" spans="1:5">
      <c r="A76" s="21" t="s">
        <v>214</v>
      </c>
      <c r="B76" s="21" t="s">
        <v>371</v>
      </c>
      <c r="C76" s="125" t="s">
        <v>15</v>
      </c>
      <c r="D76" s="120">
        <v>39280</v>
      </c>
      <c r="E76" s="121">
        <v>63</v>
      </c>
    </row>
    <row r="77" spans="1:5">
      <c r="A77" s="21" t="s">
        <v>214</v>
      </c>
      <c r="B77" s="21" t="s">
        <v>371</v>
      </c>
      <c r="C77" s="125" t="s">
        <v>15</v>
      </c>
      <c r="D77" s="120">
        <v>39287</v>
      </c>
      <c r="E77" s="121">
        <v>10</v>
      </c>
    </row>
    <row r="78" spans="1:5">
      <c r="A78" s="21" t="s">
        <v>214</v>
      </c>
      <c r="B78" s="21" t="s">
        <v>371</v>
      </c>
      <c r="C78" s="125" t="s">
        <v>15</v>
      </c>
      <c r="D78" s="120">
        <v>39294</v>
      </c>
      <c r="E78" s="121">
        <v>41</v>
      </c>
    </row>
    <row r="79" spans="1:5">
      <c r="A79" s="21" t="s">
        <v>214</v>
      </c>
      <c r="B79" s="21" t="s">
        <v>371</v>
      </c>
      <c r="C79" s="125" t="s">
        <v>15</v>
      </c>
      <c r="D79" s="120">
        <v>39301</v>
      </c>
      <c r="E79" s="121">
        <v>10</v>
      </c>
    </row>
    <row r="80" spans="1:5">
      <c r="A80" s="21" t="s">
        <v>214</v>
      </c>
      <c r="B80" s="21" t="s">
        <v>371</v>
      </c>
      <c r="C80" s="125" t="s">
        <v>15</v>
      </c>
      <c r="D80" s="120">
        <v>39308</v>
      </c>
      <c r="E80" s="121">
        <v>41</v>
      </c>
    </row>
    <row r="81" spans="1:5">
      <c r="A81" s="21" t="s">
        <v>214</v>
      </c>
      <c r="B81" s="21" t="s">
        <v>371</v>
      </c>
      <c r="C81" s="125" t="s">
        <v>15</v>
      </c>
      <c r="D81" s="120">
        <v>39315</v>
      </c>
      <c r="E81" s="121">
        <v>10</v>
      </c>
    </row>
    <row r="82" spans="1:5">
      <c r="A82" s="21" t="s">
        <v>214</v>
      </c>
      <c r="B82" s="21" t="s">
        <v>371</v>
      </c>
      <c r="C82" s="125" t="s">
        <v>15</v>
      </c>
      <c r="D82" s="120">
        <v>39323</v>
      </c>
      <c r="E82" s="121">
        <v>41</v>
      </c>
    </row>
    <row r="83" spans="1:5">
      <c r="A83" s="21" t="s">
        <v>214</v>
      </c>
      <c r="B83" s="21" t="s">
        <v>371</v>
      </c>
      <c r="C83" s="125" t="s">
        <v>15</v>
      </c>
      <c r="D83" s="120">
        <v>39330</v>
      </c>
      <c r="E83" s="121">
        <v>10</v>
      </c>
    </row>
    <row r="84" spans="1:5">
      <c r="A84" s="21" t="s">
        <v>214</v>
      </c>
      <c r="B84" s="21" t="s">
        <v>371</v>
      </c>
      <c r="C84" s="125" t="s">
        <v>15</v>
      </c>
      <c r="D84" s="122">
        <v>39595</v>
      </c>
      <c r="E84" s="123">
        <v>10</v>
      </c>
    </row>
    <row r="85" spans="1:5">
      <c r="A85" s="21" t="s">
        <v>214</v>
      </c>
      <c r="B85" s="21" t="s">
        <v>371</v>
      </c>
      <c r="C85" s="125" t="s">
        <v>15</v>
      </c>
      <c r="D85" s="122">
        <v>39602</v>
      </c>
      <c r="E85" s="123">
        <v>20</v>
      </c>
    </row>
    <row r="86" spans="1:5">
      <c r="A86" s="21" t="s">
        <v>214</v>
      </c>
      <c r="B86" s="21" t="s">
        <v>371</v>
      </c>
      <c r="C86" s="125" t="s">
        <v>15</v>
      </c>
      <c r="D86" s="122">
        <v>39609</v>
      </c>
      <c r="E86" s="123">
        <v>41</v>
      </c>
    </row>
    <row r="87" spans="1:5">
      <c r="A87" s="21" t="s">
        <v>214</v>
      </c>
      <c r="B87" s="21" t="s">
        <v>371</v>
      </c>
      <c r="C87" s="125" t="s">
        <v>15</v>
      </c>
      <c r="D87" s="122">
        <v>39616</v>
      </c>
      <c r="E87" s="123">
        <v>10</v>
      </c>
    </row>
    <row r="88" spans="1:5">
      <c r="A88" s="21" t="s">
        <v>214</v>
      </c>
      <c r="B88" s="21" t="s">
        <v>371</v>
      </c>
      <c r="C88" s="125" t="s">
        <v>15</v>
      </c>
      <c r="D88" s="122">
        <v>39623</v>
      </c>
      <c r="E88" s="123">
        <v>10</v>
      </c>
    </row>
    <row r="89" spans="1:5">
      <c r="A89" s="21" t="s">
        <v>214</v>
      </c>
      <c r="B89" s="21" t="s">
        <v>371</v>
      </c>
      <c r="C89" s="125" t="s">
        <v>15</v>
      </c>
      <c r="D89" s="122">
        <v>39630</v>
      </c>
      <c r="E89" s="123">
        <v>20</v>
      </c>
    </row>
    <row r="90" spans="1:5">
      <c r="A90" s="21" t="s">
        <v>214</v>
      </c>
      <c r="B90" s="21" t="s">
        <v>371</v>
      </c>
      <c r="C90" s="125" t="s">
        <v>15</v>
      </c>
      <c r="D90" s="122">
        <v>39637</v>
      </c>
      <c r="E90" s="123">
        <v>74</v>
      </c>
    </row>
    <row r="91" spans="1:5">
      <c r="A91" s="21" t="s">
        <v>214</v>
      </c>
      <c r="B91" s="21" t="s">
        <v>371</v>
      </c>
      <c r="C91" s="125" t="s">
        <v>15</v>
      </c>
      <c r="D91" s="122">
        <v>39644</v>
      </c>
      <c r="E91" s="123">
        <v>20</v>
      </c>
    </row>
    <row r="92" spans="1:5">
      <c r="A92" s="21" t="s">
        <v>214</v>
      </c>
      <c r="B92" s="21" t="s">
        <v>371</v>
      </c>
      <c r="C92" s="125" t="s">
        <v>15</v>
      </c>
      <c r="D92" s="122">
        <v>39672</v>
      </c>
      <c r="E92" s="123">
        <v>10</v>
      </c>
    </row>
    <row r="93" spans="1:5">
      <c r="A93" s="21" t="s">
        <v>214</v>
      </c>
      <c r="B93" s="21" t="s">
        <v>371</v>
      </c>
      <c r="C93" s="125" t="s">
        <v>15</v>
      </c>
      <c r="D93" s="122">
        <v>39679</v>
      </c>
      <c r="E93" s="123">
        <v>10</v>
      </c>
    </row>
    <row r="94" spans="1:5">
      <c r="A94" s="21" t="s">
        <v>214</v>
      </c>
      <c r="B94" s="21" t="s">
        <v>371</v>
      </c>
      <c r="C94" s="125" t="s">
        <v>15</v>
      </c>
      <c r="D94" s="122">
        <v>39959</v>
      </c>
      <c r="E94" s="123">
        <v>10</v>
      </c>
    </row>
    <row r="95" spans="1:5">
      <c r="A95" s="21" t="s">
        <v>214</v>
      </c>
      <c r="B95" s="21" t="s">
        <v>371</v>
      </c>
      <c r="C95" s="125" t="s">
        <v>15</v>
      </c>
      <c r="D95" s="122">
        <v>39961</v>
      </c>
      <c r="E95" s="123">
        <v>20</v>
      </c>
    </row>
    <row r="96" spans="1:5">
      <c r="A96" s="21" t="s">
        <v>214</v>
      </c>
      <c r="B96" s="21" t="s">
        <v>371</v>
      </c>
      <c r="C96" s="125" t="s">
        <v>15</v>
      </c>
      <c r="D96" s="122">
        <v>39966</v>
      </c>
      <c r="E96" s="123">
        <v>10</v>
      </c>
    </row>
    <row r="97" spans="1:5">
      <c r="A97" s="21" t="s">
        <v>214</v>
      </c>
      <c r="B97" s="21" t="s">
        <v>371</v>
      </c>
      <c r="C97" s="125" t="s">
        <v>15</v>
      </c>
      <c r="D97" s="122">
        <v>39968</v>
      </c>
      <c r="E97" s="123">
        <v>10</v>
      </c>
    </row>
    <row r="98" spans="1:5">
      <c r="A98" s="21" t="s">
        <v>214</v>
      </c>
      <c r="B98" s="21" t="s">
        <v>371</v>
      </c>
      <c r="C98" s="125" t="s">
        <v>15</v>
      </c>
      <c r="D98" s="122">
        <v>39973</v>
      </c>
      <c r="E98" s="123">
        <v>10</v>
      </c>
    </row>
    <row r="99" spans="1:5">
      <c r="A99" s="21" t="s">
        <v>214</v>
      </c>
      <c r="B99" s="21" t="s">
        <v>371</v>
      </c>
      <c r="C99" s="125" t="s">
        <v>15</v>
      </c>
      <c r="D99" s="122">
        <v>39975</v>
      </c>
      <c r="E99" s="123">
        <v>63</v>
      </c>
    </row>
    <row r="100" spans="1:5">
      <c r="A100" s="21" t="s">
        <v>214</v>
      </c>
      <c r="B100" s="21" t="s">
        <v>371</v>
      </c>
      <c r="C100" s="125" t="s">
        <v>15</v>
      </c>
      <c r="D100" s="122">
        <v>39980</v>
      </c>
      <c r="E100" s="123">
        <v>10</v>
      </c>
    </row>
    <row r="101" spans="1:5">
      <c r="A101" s="21" t="s">
        <v>214</v>
      </c>
      <c r="B101" s="21" t="s">
        <v>371</v>
      </c>
      <c r="C101" s="125" t="s">
        <v>15</v>
      </c>
      <c r="D101" s="122">
        <v>39982</v>
      </c>
      <c r="E101" s="123">
        <v>20</v>
      </c>
    </row>
    <row r="102" spans="1:5">
      <c r="A102" s="21" t="s">
        <v>214</v>
      </c>
      <c r="B102" s="21" t="s">
        <v>371</v>
      </c>
      <c r="C102" s="125" t="s">
        <v>15</v>
      </c>
      <c r="D102" s="122">
        <v>39987</v>
      </c>
      <c r="E102" s="123">
        <v>20</v>
      </c>
    </row>
    <row r="103" spans="1:5">
      <c r="A103" s="21" t="s">
        <v>214</v>
      </c>
      <c r="B103" s="21" t="s">
        <v>371</v>
      </c>
      <c r="C103" s="125" t="s">
        <v>15</v>
      </c>
      <c r="D103" s="122">
        <v>39989</v>
      </c>
      <c r="E103" s="123">
        <v>10</v>
      </c>
    </row>
    <row r="104" spans="1:5">
      <c r="A104" s="21" t="s">
        <v>214</v>
      </c>
      <c r="B104" s="21" t="s">
        <v>371</v>
      </c>
      <c r="C104" s="125" t="s">
        <v>15</v>
      </c>
      <c r="D104" s="122">
        <v>39994</v>
      </c>
      <c r="E104" s="123">
        <v>20</v>
      </c>
    </row>
    <row r="105" spans="1:5">
      <c r="A105" s="21" t="s">
        <v>214</v>
      </c>
      <c r="B105" s="21" t="s">
        <v>371</v>
      </c>
      <c r="C105" s="125" t="s">
        <v>15</v>
      </c>
      <c r="D105" s="122">
        <v>39996</v>
      </c>
      <c r="E105" s="123">
        <v>10</v>
      </c>
    </row>
    <row r="106" spans="1:5">
      <c r="A106" s="21" t="s">
        <v>214</v>
      </c>
      <c r="B106" s="21" t="s">
        <v>371</v>
      </c>
      <c r="C106" s="125" t="s">
        <v>15</v>
      </c>
      <c r="D106" s="122">
        <v>40001</v>
      </c>
      <c r="E106" s="123">
        <v>10</v>
      </c>
    </row>
    <row r="107" spans="1:5">
      <c r="A107" s="21" t="s">
        <v>214</v>
      </c>
      <c r="B107" s="21" t="s">
        <v>371</v>
      </c>
      <c r="C107" s="125" t="s">
        <v>15</v>
      </c>
      <c r="D107" s="122">
        <v>40003</v>
      </c>
      <c r="E107" s="123">
        <v>10</v>
      </c>
    </row>
    <row r="108" spans="1:5">
      <c r="A108" s="21" t="s">
        <v>214</v>
      </c>
      <c r="B108" s="21" t="s">
        <v>371</v>
      </c>
      <c r="C108" s="125" t="s">
        <v>15</v>
      </c>
      <c r="D108" s="122">
        <v>40008</v>
      </c>
      <c r="E108" s="123">
        <v>10</v>
      </c>
    </row>
    <row r="109" spans="1:5">
      <c r="A109" s="21" t="s">
        <v>214</v>
      </c>
      <c r="B109" s="21" t="s">
        <v>371</v>
      </c>
      <c r="C109" s="125" t="s">
        <v>15</v>
      </c>
      <c r="D109" s="122">
        <v>40010</v>
      </c>
      <c r="E109" s="123">
        <v>10</v>
      </c>
    </row>
    <row r="110" spans="1:5">
      <c r="A110" s="21" t="s">
        <v>214</v>
      </c>
      <c r="B110" s="21" t="s">
        <v>371</v>
      </c>
      <c r="C110" s="125" t="s">
        <v>15</v>
      </c>
      <c r="D110" s="122">
        <v>40015</v>
      </c>
      <c r="E110" s="123">
        <v>10</v>
      </c>
    </row>
    <row r="111" spans="1:5">
      <c r="A111" s="21" t="s">
        <v>214</v>
      </c>
      <c r="B111" s="21" t="s">
        <v>371</v>
      </c>
      <c r="C111" s="125" t="s">
        <v>15</v>
      </c>
      <c r="D111" s="122">
        <v>40017</v>
      </c>
      <c r="E111" s="123">
        <v>10</v>
      </c>
    </row>
    <row r="112" spans="1:5">
      <c r="A112" s="21" t="s">
        <v>214</v>
      </c>
      <c r="B112" s="21" t="s">
        <v>371</v>
      </c>
      <c r="C112" s="125" t="s">
        <v>15</v>
      </c>
      <c r="D112" s="122">
        <v>40022</v>
      </c>
      <c r="E112" s="123">
        <v>10</v>
      </c>
    </row>
    <row r="113" spans="1:5">
      <c r="A113" s="21" t="s">
        <v>214</v>
      </c>
      <c r="B113" s="21" t="s">
        <v>371</v>
      </c>
      <c r="C113" s="125" t="s">
        <v>15</v>
      </c>
      <c r="D113" s="122">
        <v>40024</v>
      </c>
      <c r="E113" s="123">
        <v>10</v>
      </c>
    </row>
    <row r="114" spans="1:5">
      <c r="A114" s="21" t="s">
        <v>214</v>
      </c>
      <c r="B114" s="21" t="s">
        <v>371</v>
      </c>
      <c r="C114" s="125" t="s">
        <v>15</v>
      </c>
      <c r="D114" s="122">
        <v>40029</v>
      </c>
      <c r="E114" s="123">
        <v>10</v>
      </c>
    </row>
    <row r="115" spans="1:5">
      <c r="A115" s="21" t="s">
        <v>214</v>
      </c>
      <c r="B115" s="21" t="s">
        <v>371</v>
      </c>
      <c r="C115" s="125" t="s">
        <v>15</v>
      </c>
      <c r="D115" s="122">
        <v>40031</v>
      </c>
      <c r="E115" s="123">
        <v>10</v>
      </c>
    </row>
    <row r="116" spans="1:5">
      <c r="A116" s="21" t="s">
        <v>214</v>
      </c>
      <c r="B116" s="21" t="s">
        <v>371</v>
      </c>
      <c r="C116" s="125" t="s">
        <v>15</v>
      </c>
      <c r="D116" s="122">
        <v>40036</v>
      </c>
      <c r="E116" s="123">
        <v>31</v>
      </c>
    </row>
    <row r="117" spans="1:5">
      <c r="A117" s="21" t="s">
        <v>214</v>
      </c>
      <c r="B117" s="21" t="s">
        <v>371</v>
      </c>
      <c r="C117" s="125" t="s">
        <v>15</v>
      </c>
      <c r="D117" s="122">
        <v>40038</v>
      </c>
      <c r="E117" s="123">
        <v>10</v>
      </c>
    </row>
    <row r="118" spans="1:5">
      <c r="A118" s="21" t="s">
        <v>214</v>
      </c>
      <c r="B118" s="21" t="s">
        <v>371</v>
      </c>
      <c r="C118" s="125" t="s">
        <v>15</v>
      </c>
      <c r="D118" s="122">
        <v>40043</v>
      </c>
      <c r="E118" s="123">
        <v>10</v>
      </c>
    </row>
    <row r="119" spans="1:5">
      <c r="A119" s="21" t="s">
        <v>214</v>
      </c>
      <c r="B119" s="21" t="s">
        <v>371</v>
      </c>
      <c r="C119" s="125" t="s">
        <v>15</v>
      </c>
      <c r="D119" s="122">
        <v>40045</v>
      </c>
      <c r="E119" s="123">
        <v>10</v>
      </c>
    </row>
    <row r="120" spans="1:5">
      <c r="A120" s="21" t="s">
        <v>214</v>
      </c>
      <c r="B120" s="21" t="s">
        <v>371</v>
      </c>
      <c r="C120" s="125" t="s">
        <v>15</v>
      </c>
      <c r="D120" s="122">
        <v>40050</v>
      </c>
      <c r="E120" s="123">
        <v>41</v>
      </c>
    </row>
    <row r="121" spans="1:5">
      <c r="A121" s="21" t="s">
        <v>214</v>
      </c>
      <c r="B121" s="21" t="s">
        <v>371</v>
      </c>
      <c r="C121" s="125" t="s">
        <v>15</v>
      </c>
      <c r="D121" s="122">
        <v>40052</v>
      </c>
      <c r="E121" s="123">
        <v>10</v>
      </c>
    </row>
    <row r="122" spans="1:5">
      <c r="A122" s="21" t="s">
        <v>214</v>
      </c>
      <c r="B122" s="21" t="s">
        <v>371</v>
      </c>
      <c r="C122" s="125" t="s">
        <v>15</v>
      </c>
      <c r="D122" s="122">
        <v>40057</v>
      </c>
      <c r="E122" s="123">
        <v>75</v>
      </c>
    </row>
    <row r="123" spans="1:5">
      <c r="A123" s="21" t="s">
        <v>214</v>
      </c>
      <c r="B123" s="21" t="s">
        <v>371</v>
      </c>
      <c r="C123" s="125" t="s">
        <v>15</v>
      </c>
      <c r="D123" s="122">
        <v>40059</v>
      </c>
      <c r="E123" s="123">
        <v>41</v>
      </c>
    </row>
    <row r="124" spans="1:5">
      <c r="A124" s="21" t="s">
        <v>214</v>
      </c>
      <c r="B124" s="21" t="s">
        <v>371</v>
      </c>
      <c r="C124" s="125" t="s">
        <v>15</v>
      </c>
      <c r="D124" s="122">
        <v>40063</v>
      </c>
      <c r="E124" s="123">
        <v>74</v>
      </c>
    </row>
    <row r="125" spans="1:5">
      <c r="A125" s="21" t="s">
        <v>214</v>
      </c>
      <c r="B125" s="21" t="s">
        <v>371</v>
      </c>
      <c r="C125" s="125" t="s">
        <v>15</v>
      </c>
      <c r="D125" s="122">
        <v>40064</v>
      </c>
      <c r="E125" s="123">
        <v>30</v>
      </c>
    </row>
    <row r="126" spans="1:5">
      <c r="A126" s="21" t="s">
        <v>214</v>
      </c>
      <c r="B126" s="21" t="s">
        <v>371</v>
      </c>
      <c r="C126" s="125" t="s">
        <v>15</v>
      </c>
      <c r="D126" s="122">
        <v>40066</v>
      </c>
      <c r="E126" s="123">
        <v>10</v>
      </c>
    </row>
    <row r="127" spans="1:5">
      <c r="A127" s="21" t="s">
        <v>214</v>
      </c>
      <c r="B127" s="21" t="s">
        <v>371</v>
      </c>
      <c r="C127" s="125" t="s">
        <v>15</v>
      </c>
      <c r="D127" s="122">
        <v>40073</v>
      </c>
      <c r="E127" s="123">
        <v>10</v>
      </c>
    </row>
    <row r="128" spans="1:5">
      <c r="A128" s="21" t="s">
        <v>214</v>
      </c>
      <c r="B128" s="21" t="s">
        <v>371</v>
      </c>
      <c r="C128" s="125" t="s">
        <v>15</v>
      </c>
      <c r="D128" s="122">
        <v>40080</v>
      </c>
      <c r="E128" s="123">
        <v>10</v>
      </c>
    </row>
    <row r="129" spans="1:5">
      <c r="A129" s="21" t="s">
        <v>214</v>
      </c>
      <c r="B129" s="21" t="s">
        <v>371</v>
      </c>
      <c r="C129" s="125" t="s">
        <v>15</v>
      </c>
      <c r="D129" s="122">
        <v>40087</v>
      </c>
      <c r="E129" s="123">
        <v>31</v>
      </c>
    </row>
    <row r="130" spans="1:5">
      <c r="A130" s="21" t="s">
        <v>214</v>
      </c>
      <c r="B130" s="21" t="s">
        <v>371</v>
      </c>
      <c r="C130" s="125" t="s">
        <v>15</v>
      </c>
      <c r="D130" s="122">
        <v>40332</v>
      </c>
      <c r="E130" s="123">
        <v>10</v>
      </c>
    </row>
    <row r="131" spans="1:5">
      <c r="A131" s="21" t="s">
        <v>214</v>
      </c>
      <c r="B131" s="21" t="s">
        <v>371</v>
      </c>
      <c r="C131" s="125" t="s">
        <v>15</v>
      </c>
      <c r="D131" s="122">
        <v>40333</v>
      </c>
      <c r="E131" s="123">
        <v>10</v>
      </c>
    </row>
    <row r="132" spans="1:5">
      <c r="A132" s="21" t="s">
        <v>214</v>
      </c>
      <c r="B132" s="21" t="s">
        <v>371</v>
      </c>
      <c r="C132" s="125" t="s">
        <v>15</v>
      </c>
      <c r="D132" s="122">
        <v>40337</v>
      </c>
      <c r="E132" s="123">
        <v>10</v>
      </c>
    </row>
    <row r="133" spans="1:5">
      <c r="A133" s="21" t="s">
        <v>214</v>
      </c>
      <c r="B133" s="21" t="s">
        <v>371</v>
      </c>
      <c r="C133" s="125" t="s">
        <v>15</v>
      </c>
      <c r="D133" s="122">
        <v>40344</v>
      </c>
      <c r="E133" s="123">
        <v>10</v>
      </c>
    </row>
    <row r="134" spans="1:5">
      <c r="A134" s="21" t="s">
        <v>214</v>
      </c>
      <c r="B134" s="21" t="s">
        <v>371</v>
      </c>
      <c r="C134" s="125" t="s">
        <v>15</v>
      </c>
      <c r="D134" s="122">
        <v>40351</v>
      </c>
      <c r="E134" s="123">
        <v>41</v>
      </c>
    </row>
    <row r="135" spans="1:5">
      <c r="A135" s="21" t="s">
        <v>214</v>
      </c>
      <c r="B135" s="21" t="s">
        <v>371</v>
      </c>
      <c r="C135" s="125" t="s">
        <v>15</v>
      </c>
      <c r="D135" s="122">
        <v>40358</v>
      </c>
      <c r="E135" s="123">
        <v>10</v>
      </c>
    </row>
    <row r="136" spans="1:5">
      <c r="A136" s="21" t="s">
        <v>214</v>
      </c>
      <c r="B136" s="21" t="s">
        <v>371</v>
      </c>
      <c r="C136" s="125" t="s">
        <v>15</v>
      </c>
      <c r="D136" s="122">
        <v>40365</v>
      </c>
      <c r="E136" s="123">
        <v>10</v>
      </c>
    </row>
    <row r="137" spans="1:5">
      <c r="A137" s="21" t="s">
        <v>214</v>
      </c>
      <c r="B137" s="21" t="s">
        <v>371</v>
      </c>
      <c r="C137" s="125" t="s">
        <v>15</v>
      </c>
      <c r="D137" s="122">
        <v>40372</v>
      </c>
      <c r="E137" s="123">
        <v>41</v>
      </c>
    </row>
    <row r="138" spans="1:5">
      <c r="A138" s="21" t="s">
        <v>214</v>
      </c>
      <c r="B138" s="21" t="s">
        <v>371</v>
      </c>
      <c r="C138" s="125" t="s">
        <v>15</v>
      </c>
      <c r="D138" s="122">
        <v>40379</v>
      </c>
      <c r="E138" s="123">
        <v>41</v>
      </c>
    </row>
    <row r="139" spans="1:5">
      <c r="A139" s="21" t="s">
        <v>214</v>
      </c>
      <c r="B139" s="21" t="s">
        <v>371</v>
      </c>
      <c r="C139" s="125" t="s">
        <v>15</v>
      </c>
      <c r="D139" s="122">
        <v>40386</v>
      </c>
      <c r="E139" s="123">
        <v>20</v>
      </c>
    </row>
    <row r="140" spans="1:5">
      <c r="A140" s="21" t="s">
        <v>214</v>
      </c>
      <c r="B140" s="21" t="s">
        <v>371</v>
      </c>
      <c r="C140" s="125" t="s">
        <v>15</v>
      </c>
      <c r="D140" s="122">
        <v>40393</v>
      </c>
      <c r="E140" s="123">
        <v>10</v>
      </c>
    </row>
    <row r="141" spans="1:5">
      <c r="A141" s="21" t="s">
        <v>214</v>
      </c>
      <c r="B141" s="21" t="s">
        <v>371</v>
      </c>
      <c r="C141" s="125" t="s">
        <v>15</v>
      </c>
      <c r="D141" s="122">
        <v>40394</v>
      </c>
      <c r="E141" s="123">
        <v>10</v>
      </c>
    </row>
    <row r="142" spans="1:5">
      <c r="A142" s="21" t="s">
        <v>214</v>
      </c>
      <c r="B142" s="21" t="s">
        <v>371</v>
      </c>
      <c r="C142" s="125" t="s">
        <v>15</v>
      </c>
      <c r="D142" s="122">
        <v>40400</v>
      </c>
      <c r="E142" s="123">
        <v>31</v>
      </c>
    </row>
    <row r="143" spans="1:5">
      <c r="A143" s="21" t="s">
        <v>214</v>
      </c>
      <c r="B143" s="21" t="s">
        <v>371</v>
      </c>
      <c r="C143" s="125" t="s">
        <v>15</v>
      </c>
      <c r="D143" s="122">
        <v>40407</v>
      </c>
      <c r="E143" s="123">
        <v>20</v>
      </c>
    </row>
    <row r="144" spans="1:5">
      <c r="A144" s="21" t="s">
        <v>214</v>
      </c>
      <c r="B144" s="21" t="s">
        <v>371</v>
      </c>
      <c r="C144" s="125" t="s">
        <v>15</v>
      </c>
      <c r="D144" s="122">
        <v>40414</v>
      </c>
      <c r="E144" s="123">
        <v>10</v>
      </c>
    </row>
    <row r="145" spans="1:5">
      <c r="A145" s="21" t="s">
        <v>214</v>
      </c>
      <c r="B145" s="21" t="s">
        <v>371</v>
      </c>
      <c r="C145" s="125" t="s">
        <v>15</v>
      </c>
      <c r="D145" s="122">
        <v>40421</v>
      </c>
      <c r="E145" s="123">
        <v>10</v>
      </c>
    </row>
    <row r="146" spans="1:5">
      <c r="A146" s="21" t="s">
        <v>214</v>
      </c>
      <c r="B146" s="21" t="s">
        <v>371</v>
      </c>
      <c r="C146" s="125" t="s">
        <v>15</v>
      </c>
      <c r="D146" s="122">
        <v>40428</v>
      </c>
      <c r="E146" s="123">
        <v>10</v>
      </c>
    </row>
    <row r="147" spans="1:5">
      <c r="A147" s="21" t="s">
        <v>214</v>
      </c>
      <c r="B147" s="21" t="s">
        <v>371</v>
      </c>
      <c r="C147" s="125" t="s">
        <v>15</v>
      </c>
      <c r="D147" s="122">
        <v>40687</v>
      </c>
      <c r="E147" s="123">
        <v>20</v>
      </c>
    </row>
    <row r="148" spans="1:5">
      <c r="A148" s="21" t="s">
        <v>214</v>
      </c>
      <c r="B148" s="21" t="s">
        <v>371</v>
      </c>
      <c r="C148" s="125" t="s">
        <v>15</v>
      </c>
      <c r="D148" s="122">
        <v>40694</v>
      </c>
      <c r="E148" s="123">
        <v>10</v>
      </c>
    </row>
    <row r="149" spans="1:5">
      <c r="A149" s="21" t="s">
        <v>214</v>
      </c>
      <c r="B149" s="21" t="s">
        <v>371</v>
      </c>
      <c r="C149" s="125" t="s">
        <v>15</v>
      </c>
      <c r="D149" s="122">
        <v>40701</v>
      </c>
      <c r="E149" s="123">
        <v>63</v>
      </c>
    </row>
    <row r="150" spans="1:5">
      <c r="A150" s="21" t="s">
        <v>214</v>
      </c>
      <c r="B150" s="21" t="s">
        <v>371</v>
      </c>
      <c r="C150" s="125" t="s">
        <v>15</v>
      </c>
      <c r="D150" s="122">
        <v>40708</v>
      </c>
      <c r="E150" s="123">
        <v>20</v>
      </c>
    </row>
    <row r="151" spans="1:5">
      <c r="A151" s="21" t="s">
        <v>214</v>
      </c>
      <c r="B151" s="21" t="s">
        <v>371</v>
      </c>
      <c r="C151" s="125" t="s">
        <v>15</v>
      </c>
      <c r="D151" s="122">
        <v>40715</v>
      </c>
      <c r="E151" s="123">
        <v>10</v>
      </c>
    </row>
    <row r="152" spans="1:5">
      <c r="A152" s="21" t="s">
        <v>214</v>
      </c>
      <c r="B152" s="21" t="s">
        <v>371</v>
      </c>
      <c r="C152" s="125" t="s">
        <v>15</v>
      </c>
      <c r="D152" s="122">
        <v>40722</v>
      </c>
      <c r="E152" s="123">
        <v>10</v>
      </c>
    </row>
    <row r="153" spans="1:5">
      <c r="A153" s="21" t="s">
        <v>214</v>
      </c>
      <c r="B153" s="21" t="s">
        <v>371</v>
      </c>
      <c r="C153" s="125" t="s">
        <v>15</v>
      </c>
      <c r="D153" s="122">
        <v>40729</v>
      </c>
      <c r="E153" s="123">
        <v>10</v>
      </c>
    </row>
    <row r="154" spans="1:5">
      <c r="A154" s="21" t="s">
        <v>214</v>
      </c>
      <c r="B154" s="21" t="s">
        <v>371</v>
      </c>
      <c r="C154" s="125" t="s">
        <v>15</v>
      </c>
      <c r="D154" s="122">
        <v>40736</v>
      </c>
      <c r="E154" s="123">
        <v>10</v>
      </c>
    </row>
    <row r="155" spans="1:5">
      <c r="A155" s="21" t="s">
        <v>214</v>
      </c>
      <c r="B155" s="21" t="s">
        <v>371</v>
      </c>
      <c r="C155" s="125" t="s">
        <v>15</v>
      </c>
      <c r="D155" s="122">
        <v>40743</v>
      </c>
      <c r="E155" s="123">
        <v>10</v>
      </c>
    </row>
    <row r="156" spans="1:5">
      <c r="A156" s="21" t="s">
        <v>214</v>
      </c>
      <c r="B156" s="21" t="s">
        <v>371</v>
      </c>
      <c r="C156" s="125" t="s">
        <v>15</v>
      </c>
      <c r="D156" s="122">
        <v>40750</v>
      </c>
      <c r="E156" s="123">
        <v>15</v>
      </c>
    </row>
    <row r="157" spans="1:5">
      <c r="A157" s="21" t="s">
        <v>214</v>
      </c>
      <c r="B157" s="21" t="s">
        <v>371</v>
      </c>
      <c r="C157" s="125" t="s">
        <v>15</v>
      </c>
      <c r="D157" s="122">
        <v>40757</v>
      </c>
      <c r="E157" s="123">
        <v>10</v>
      </c>
    </row>
    <row r="158" spans="1:5">
      <c r="A158" s="21" t="s">
        <v>214</v>
      </c>
      <c r="B158" s="21" t="s">
        <v>371</v>
      </c>
      <c r="C158" s="125" t="s">
        <v>15</v>
      </c>
      <c r="D158" s="122">
        <v>40764</v>
      </c>
      <c r="E158" s="123">
        <v>10</v>
      </c>
    </row>
    <row r="159" spans="1:5">
      <c r="A159" s="21" t="s">
        <v>214</v>
      </c>
      <c r="B159" s="21" t="s">
        <v>371</v>
      </c>
      <c r="C159" s="125" t="s">
        <v>15</v>
      </c>
      <c r="D159" s="122">
        <v>40771</v>
      </c>
      <c r="E159" s="123">
        <v>20</v>
      </c>
    </row>
    <row r="160" spans="1:5">
      <c r="A160" s="21" t="s">
        <v>214</v>
      </c>
      <c r="B160" s="21" t="s">
        <v>371</v>
      </c>
      <c r="C160" s="125" t="s">
        <v>15</v>
      </c>
      <c r="D160" s="122">
        <v>40778</v>
      </c>
      <c r="E160" s="123">
        <v>10</v>
      </c>
    </row>
    <row r="161" spans="1:5">
      <c r="A161" s="21" t="s">
        <v>214</v>
      </c>
      <c r="B161" s="21" t="s">
        <v>371</v>
      </c>
      <c r="C161" s="125" t="s">
        <v>15</v>
      </c>
      <c r="D161" s="122">
        <v>40785</v>
      </c>
      <c r="E161" s="123">
        <v>10</v>
      </c>
    </row>
    <row r="162" spans="1:5">
      <c r="A162" s="21" t="s">
        <v>214</v>
      </c>
      <c r="B162" s="21" t="s">
        <v>371</v>
      </c>
      <c r="C162" s="125" t="s">
        <v>15</v>
      </c>
      <c r="D162" s="122">
        <v>40792</v>
      </c>
      <c r="E162" s="123">
        <v>10</v>
      </c>
    </row>
    <row r="163" spans="1:5">
      <c r="A163" s="21" t="s">
        <v>214</v>
      </c>
      <c r="B163" s="21" t="s">
        <v>371</v>
      </c>
      <c r="C163" s="125" t="s">
        <v>15</v>
      </c>
      <c r="D163" s="122">
        <v>40799</v>
      </c>
      <c r="E163" s="123">
        <v>20.5</v>
      </c>
    </row>
    <row r="164" spans="1:5">
      <c r="A164" s="21" t="s">
        <v>214</v>
      </c>
      <c r="B164" s="21" t="s">
        <v>371</v>
      </c>
      <c r="C164" s="138" t="s">
        <v>15</v>
      </c>
      <c r="D164" s="128">
        <v>40806</v>
      </c>
      <c r="E164" s="123">
        <v>10</v>
      </c>
    </row>
    <row r="165" spans="1:5">
      <c r="A165" s="21" t="s">
        <v>214</v>
      </c>
      <c r="B165" s="21" t="s">
        <v>371</v>
      </c>
      <c r="C165" s="138" t="s">
        <v>15</v>
      </c>
      <c r="D165" s="128">
        <v>40813</v>
      </c>
      <c r="E165" s="123">
        <v>10</v>
      </c>
    </row>
    <row r="166" spans="1:5">
      <c r="A166" s="21" t="s">
        <v>214</v>
      </c>
      <c r="B166" s="21" t="s">
        <v>371</v>
      </c>
      <c r="C166" s="138" t="s">
        <v>15</v>
      </c>
      <c r="D166" s="128">
        <v>40820</v>
      </c>
      <c r="E166" s="123">
        <v>63</v>
      </c>
    </row>
    <row r="167" spans="1:5">
      <c r="A167" s="21" t="s">
        <v>214</v>
      </c>
      <c r="B167" s="21" t="s">
        <v>371</v>
      </c>
      <c r="C167" s="125" t="s">
        <v>15</v>
      </c>
      <c r="D167" s="124">
        <v>40928</v>
      </c>
      <c r="E167" s="123">
        <v>10</v>
      </c>
    </row>
    <row r="168" spans="1:5">
      <c r="A168" s="21" t="s">
        <v>214</v>
      </c>
      <c r="B168" s="21" t="s">
        <v>371</v>
      </c>
      <c r="C168" s="125" t="s">
        <v>15</v>
      </c>
      <c r="D168" s="124">
        <v>40969</v>
      </c>
      <c r="E168" s="123">
        <v>60</v>
      </c>
    </row>
    <row r="169" spans="1:5">
      <c r="A169" s="21" t="s">
        <v>214</v>
      </c>
      <c r="B169" s="21" t="s">
        <v>371</v>
      </c>
      <c r="C169" s="125" t="s">
        <v>15</v>
      </c>
      <c r="D169" s="124">
        <v>40983</v>
      </c>
      <c r="E169" s="123">
        <v>364</v>
      </c>
    </row>
    <row r="170" spans="1:5">
      <c r="A170" s="21" t="s">
        <v>214</v>
      </c>
      <c r="B170" s="21" t="s">
        <v>371</v>
      </c>
      <c r="C170" s="125" t="s">
        <v>15</v>
      </c>
      <c r="D170" s="122">
        <v>41050</v>
      </c>
      <c r="E170" s="123">
        <v>15</v>
      </c>
    </row>
    <row r="171" spans="1:5">
      <c r="A171" s="21" t="s">
        <v>214</v>
      </c>
      <c r="B171" s="21" t="s">
        <v>371</v>
      </c>
      <c r="C171" s="125" t="s">
        <v>15</v>
      </c>
      <c r="D171" s="122">
        <v>41052</v>
      </c>
      <c r="E171" s="123">
        <v>10</v>
      </c>
    </row>
    <row r="172" spans="1:5">
      <c r="A172" s="21" t="s">
        <v>214</v>
      </c>
      <c r="B172" s="21" t="s">
        <v>371</v>
      </c>
      <c r="C172" s="125" t="s">
        <v>15</v>
      </c>
      <c r="D172" s="122">
        <v>41057</v>
      </c>
      <c r="E172" s="123">
        <v>10</v>
      </c>
    </row>
    <row r="173" spans="1:5">
      <c r="A173" s="21" t="s">
        <v>214</v>
      </c>
      <c r="B173" s="21" t="s">
        <v>371</v>
      </c>
      <c r="C173" s="125" t="s">
        <v>15</v>
      </c>
      <c r="D173" s="122">
        <v>41058</v>
      </c>
      <c r="E173" s="123">
        <v>10</v>
      </c>
    </row>
    <row r="174" spans="1:5">
      <c r="A174" s="21" t="s">
        <v>214</v>
      </c>
      <c r="B174" s="21" t="s">
        <v>371</v>
      </c>
      <c r="C174" s="125" t="s">
        <v>15</v>
      </c>
      <c r="D174" s="122">
        <v>41059</v>
      </c>
      <c r="E174" s="123">
        <v>20</v>
      </c>
    </row>
    <row r="175" spans="1:5">
      <c r="A175" s="21" t="s">
        <v>214</v>
      </c>
      <c r="B175" s="21" t="s">
        <v>371</v>
      </c>
      <c r="C175" s="125" t="s">
        <v>15</v>
      </c>
      <c r="D175" s="122">
        <v>41064</v>
      </c>
      <c r="E175" s="123">
        <v>10</v>
      </c>
    </row>
    <row r="176" spans="1:5">
      <c r="A176" s="21" t="s">
        <v>214</v>
      </c>
      <c r="B176" s="21" t="s">
        <v>371</v>
      </c>
      <c r="C176" s="125" t="s">
        <v>15</v>
      </c>
      <c r="D176" s="122">
        <v>41066</v>
      </c>
      <c r="E176" s="123">
        <v>10</v>
      </c>
    </row>
    <row r="177" spans="1:5">
      <c r="A177" s="21" t="s">
        <v>214</v>
      </c>
      <c r="B177" s="21" t="s">
        <v>371</v>
      </c>
      <c r="C177" s="125" t="s">
        <v>15</v>
      </c>
      <c r="D177" s="122">
        <v>41071</v>
      </c>
      <c r="E177" s="123">
        <v>10</v>
      </c>
    </row>
    <row r="178" spans="1:5">
      <c r="A178" s="21" t="s">
        <v>214</v>
      </c>
      <c r="B178" s="21" t="s">
        <v>371</v>
      </c>
      <c r="C178" s="125" t="s">
        <v>15</v>
      </c>
      <c r="D178" s="122">
        <v>41073</v>
      </c>
      <c r="E178" s="123">
        <v>20</v>
      </c>
    </row>
    <row r="179" spans="1:5">
      <c r="A179" s="21" t="s">
        <v>214</v>
      </c>
      <c r="B179" s="21" t="s">
        <v>371</v>
      </c>
      <c r="C179" s="125" t="s">
        <v>15</v>
      </c>
      <c r="D179" s="122">
        <v>41078</v>
      </c>
      <c r="E179" s="123">
        <v>20</v>
      </c>
    </row>
    <row r="180" spans="1:5">
      <c r="A180" s="21" t="s">
        <v>214</v>
      </c>
      <c r="B180" s="21" t="s">
        <v>371</v>
      </c>
      <c r="C180" s="125" t="s">
        <v>15</v>
      </c>
      <c r="D180" s="122">
        <v>41080</v>
      </c>
      <c r="E180" s="123">
        <v>15</v>
      </c>
    </row>
    <row r="181" spans="1:5">
      <c r="A181" s="21" t="s">
        <v>214</v>
      </c>
      <c r="B181" s="21" t="s">
        <v>371</v>
      </c>
      <c r="C181" s="125" t="s">
        <v>15</v>
      </c>
      <c r="D181" s="122">
        <v>41085</v>
      </c>
      <c r="E181" s="123">
        <v>10</v>
      </c>
    </row>
    <row r="182" spans="1:5">
      <c r="A182" s="21" t="s">
        <v>214</v>
      </c>
      <c r="B182" s="21" t="s">
        <v>371</v>
      </c>
      <c r="C182" s="125" t="s">
        <v>15</v>
      </c>
      <c r="D182" s="122">
        <v>41087</v>
      </c>
      <c r="E182" s="123">
        <v>10</v>
      </c>
    </row>
    <row r="183" spans="1:5">
      <c r="A183" s="21" t="s">
        <v>214</v>
      </c>
      <c r="B183" s="21" t="s">
        <v>371</v>
      </c>
      <c r="C183" s="125" t="s">
        <v>15</v>
      </c>
      <c r="D183" s="122">
        <v>41092</v>
      </c>
      <c r="E183" s="123">
        <v>41</v>
      </c>
    </row>
    <row r="184" spans="1:5">
      <c r="A184" s="21" t="s">
        <v>214</v>
      </c>
      <c r="B184" s="21" t="s">
        <v>371</v>
      </c>
      <c r="C184" s="125" t="s">
        <v>15</v>
      </c>
      <c r="D184" s="122">
        <v>41093</v>
      </c>
      <c r="E184" s="123">
        <v>31</v>
      </c>
    </row>
    <row r="185" spans="1:5">
      <c r="A185" s="21" t="s">
        <v>214</v>
      </c>
      <c r="B185" s="21" t="s">
        <v>371</v>
      </c>
      <c r="C185" s="125" t="s">
        <v>15</v>
      </c>
      <c r="D185" s="122">
        <v>41094</v>
      </c>
      <c r="E185" s="123">
        <v>10</v>
      </c>
    </row>
    <row r="186" spans="1:5">
      <c r="A186" s="21" t="s">
        <v>214</v>
      </c>
      <c r="B186" s="21" t="s">
        <v>371</v>
      </c>
      <c r="C186" s="125" t="s">
        <v>15</v>
      </c>
      <c r="D186" s="122">
        <v>41095</v>
      </c>
      <c r="E186" s="123">
        <v>10</v>
      </c>
    </row>
    <row r="187" spans="1:5">
      <c r="A187" s="21" t="s">
        <v>214</v>
      </c>
      <c r="B187" s="21" t="s">
        <v>371</v>
      </c>
      <c r="C187" s="125" t="s">
        <v>15</v>
      </c>
      <c r="D187" s="122">
        <v>41099</v>
      </c>
      <c r="E187" s="123">
        <v>10</v>
      </c>
    </row>
    <row r="188" spans="1:5">
      <c r="A188" s="21" t="s">
        <v>214</v>
      </c>
      <c r="B188" s="21" t="s">
        <v>371</v>
      </c>
      <c r="C188" s="125" t="s">
        <v>15</v>
      </c>
      <c r="D188" s="122">
        <v>41101</v>
      </c>
      <c r="E188" s="123">
        <v>10</v>
      </c>
    </row>
    <row r="189" spans="1:5">
      <c r="A189" s="21" t="s">
        <v>214</v>
      </c>
      <c r="B189" s="21" t="s">
        <v>371</v>
      </c>
      <c r="C189" s="125" t="s">
        <v>15</v>
      </c>
      <c r="D189" s="122">
        <v>41106</v>
      </c>
      <c r="E189" s="123">
        <v>31</v>
      </c>
    </row>
    <row r="190" spans="1:5">
      <c r="A190" s="21" t="s">
        <v>214</v>
      </c>
      <c r="B190" s="21" t="s">
        <v>371</v>
      </c>
      <c r="C190" s="125" t="s">
        <v>15</v>
      </c>
      <c r="D190" s="122">
        <v>41108</v>
      </c>
      <c r="E190" s="123">
        <v>10</v>
      </c>
    </row>
    <row r="191" spans="1:5">
      <c r="A191" s="21" t="s">
        <v>214</v>
      </c>
      <c r="B191" s="21" t="s">
        <v>371</v>
      </c>
      <c r="C191" s="125" t="s">
        <v>15</v>
      </c>
      <c r="D191" s="122">
        <v>41113</v>
      </c>
      <c r="E191" s="123">
        <v>10</v>
      </c>
    </row>
    <row r="192" spans="1:5">
      <c r="A192" s="21" t="s">
        <v>214</v>
      </c>
      <c r="B192" s="21" t="s">
        <v>371</v>
      </c>
      <c r="C192" s="125" t="s">
        <v>15</v>
      </c>
      <c r="D192" s="122">
        <v>41115</v>
      </c>
      <c r="E192" s="123">
        <v>10</v>
      </c>
    </row>
    <row r="193" spans="1:5">
      <c r="A193" s="21" t="s">
        <v>214</v>
      </c>
      <c r="B193" s="21" t="s">
        <v>371</v>
      </c>
      <c r="C193" s="125" t="s">
        <v>15</v>
      </c>
      <c r="D193" s="122">
        <v>41120</v>
      </c>
      <c r="E193" s="123">
        <v>10</v>
      </c>
    </row>
    <row r="194" spans="1:5">
      <c r="A194" s="21" t="s">
        <v>214</v>
      </c>
      <c r="B194" s="21" t="s">
        <v>371</v>
      </c>
      <c r="C194" s="125" t="s">
        <v>15</v>
      </c>
      <c r="D194" s="122">
        <v>41122</v>
      </c>
      <c r="E194" s="123">
        <v>10</v>
      </c>
    </row>
    <row r="195" spans="1:5">
      <c r="A195" s="21" t="s">
        <v>214</v>
      </c>
      <c r="B195" s="21" t="s">
        <v>371</v>
      </c>
      <c r="C195" s="125" t="s">
        <v>15</v>
      </c>
      <c r="D195" s="122">
        <v>41127</v>
      </c>
      <c r="E195" s="123">
        <v>10</v>
      </c>
    </row>
    <row r="196" spans="1:5">
      <c r="A196" s="21" t="s">
        <v>214</v>
      </c>
      <c r="B196" s="21" t="s">
        <v>371</v>
      </c>
      <c r="C196" s="125" t="s">
        <v>15</v>
      </c>
      <c r="D196" s="122">
        <v>41129</v>
      </c>
      <c r="E196" s="123">
        <v>10</v>
      </c>
    </row>
    <row r="197" spans="1:5">
      <c r="A197" s="21" t="s">
        <v>214</v>
      </c>
      <c r="B197" s="21" t="s">
        <v>371</v>
      </c>
      <c r="C197" s="125" t="s">
        <v>15</v>
      </c>
      <c r="D197" s="122">
        <v>41134</v>
      </c>
      <c r="E197" s="123">
        <v>10</v>
      </c>
    </row>
    <row r="198" spans="1:5">
      <c r="A198" s="21" t="s">
        <v>214</v>
      </c>
      <c r="B198" s="21" t="s">
        <v>371</v>
      </c>
      <c r="C198" s="125" t="s">
        <v>15</v>
      </c>
      <c r="D198" s="122">
        <v>41136</v>
      </c>
      <c r="E198" s="123">
        <v>10</v>
      </c>
    </row>
    <row r="199" spans="1:5">
      <c r="A199" s="21" t="s">
        <v>214</v>
      </c>
      <c r="B199" s="21" t="s">
        <v>371</v>
      </c>
      <c r="C199" s="125" t="s">
        <v>15</v>
      </c>
      <c r="D199" s="122">
        <v>41141</v>
      </c>
      <c r="E199" s="123">
        <v>10</v>
      </c>
    </row>
    <row r="200" spans="1:5">
      <c r="A200" s="21" t="s">
        <v>214</v>
      </c>
      <c r="B200" s="21" t="s">
        <v>371</v>
      </c>
      <c r="C200" s="125" t="s">
        <v>15</v>
      </c>
      <c r="D200" s="122">
        <v>41143</v>
      </c>
      <c r="E200" s="123">
        <v>10</v>
      </c>
    </row>
    <row r="201" spans="1:5">
      <c r="A201" s="21" t="s">
        <v>214</v>
      </c>
      <c r="B201" s="21" t="s">
        <v>371</v>
      </c>
      <c r="C201" s="125" t="s">
        <v>15</v>
      </c>
      <c r="D201" s="122">
        <v>41150</v>
      </c>
      <c r="E201" s="123">
        <v>10</v>
      </c>
    </row>
    <row r="202" spans="1:5">
      <c r="A202" s="21" t="s">
        <v>214</v>
      </c>
      <c r="B202" s="21" t="s">
        <v>16</v>
      </c>
      <c r="C202" s="142" t="s">
        <v>17</v>
      </c>
      <c r="D202" s="122">
        <v>41053</v>
      </c>
      <c r="E202" s="123">
        <v>2.0499999999999998</v>
      </c>
    </row>
    <row r="203" spans="1:5">
      <c r="A203" s="21" t="s">
        <v>214</v>
      </c>
      <c r="B203" s="21" t="s">
        <v>16</v>
      </c>
      <c r="C203" s="142" t="s">
        <v>17</v>
      </c>
      <c r="D203" s="122">
        <v>41067</v>
      </c>
      <c r="E203" s="123">
        <v>11.65</v>
      </c>
    </row>
    <row r="204" spans="1:5">
      <c r="A204" s="21" t="s">
        <v>214</v>
      </c>
      <c r="B204" s="21" t="s">
        <v>16</v>
      </c>
      <c r="C204" s="142" t="s">
        <v>17</v>
      </c>
      <c r="D204" s="122">
        <v>41074</v>
      </c>
      <c r="E204" s="123">
        <v>2.0499999999999998</v>
      </c>
    </row>
    <row r="205" spans="1:5">
      <c r="A205" s="21" t="s">
        <v>214</v>
      </c>
      <c r="B205" s="21" t="s">
        <v>16</v>
      </c>
      <c r="C205" s="142" t="s">
        <v>17</v>
      </c>
      <c r="D205" s="122">
        <v>41081</v>
      </c>
      <c r="E205" s="123">
        <v>5.8</v>
      </c>
    </row>
    <row r="206" spans="1:5">
      <c r="A206" s="21" t="s">
        <v>214</v>
      </c>
      <c r="B206" s="21" t="s">
        <v>16</v>
      </c>
      <c r="C206" s="142" t="s">
        <v>17</v>
      </c>
      <c r="D206" s="122">
        <v>41088</v>
      </c>
      <c r="E206" s="123">
        <v>2.6</v>
      </c>
    </row>
    <row r="207" spans="1:5">
      <c r="A207" s="21" t="s">
        <v>214</v>
      </c>
      <c r="B207" s="21" t="s">
        <v>16</v>
      </c>
      <c r="C207" s="142" t="s">
        <v>17</v>
      </c>
      <c r="D207" s="122">
        <v>41095</v>
      </c>
      <c r="E207" s="123">
        <v>6.1</v>
      </c>
    </row>
    <row r="208" spans="1:5">
      <c r="A208" s="21" t="s">
        <v>214</v>
      </c>
      <c r="B208" s="21" t="s">
        <v>16</v>
      </c>
      <c r="C208" s="142" t="s">
        <v>17</v>
      </c>
      <c r="D208" s="122">
        <v>41102</v>
      </c>
      <c r="E208" s="123">
        <v>6.6</v>
      </c>
    </row>
    <row r="209" spans="1:5">
      <c r="A209" s="21" t="s">
        <v>214</v>
      </c>
      <c r="B209" s="21" t="s">
        <v>16</v>
      </c>
      <c r="C209" s="142" t="s">
        <v>17</v>
      </c>
      <c r="D209" s="122">
        <v>41109</v>
      </c>
      <c r="E209" s="123">
        <v>4.25</v>
      </c>
    </row>
    <row r="210" spans="1:5">
      <c r="A210" s="21" t="s">
        <v>214</v>
      </c>
      <c r="B210" s="21" t="s">
        <v>16</v>
      </c>
      <c r="C210" s="142" t="s">
        <v>17</v>
      </c>
      <c r="D210" s="122">
        <v>41116</v>
      </c>
      <c r="E210" s="123">
        <v>2.0499999999999998</v>
      </c>
    </row>
    <row r="211" spans="1:5">
      <c r="A211" s="21" t="s">
        <v>214</v>
      </c>
      <c r="B211" s="21" t="s">
        <v>16</v>
      </c>
      <c r="C211" s="142" t="s">
        <v>17</v>
      </c>
      <c r="D211" s="122">
        <v>41123</v>
      </c>
      <c r="E211" s="123">
        <v>4.2</v>
      </c>
    </row>
    <row r="212" spans="1:5">
      <c r="A212" s="21" t="s">
        <v>214</v>
      </c>
      <c r="B212" s="21" t="s">
        <v>16</v>
      </c>
      <c r="C212" s="142" t="s">
        <v>17</v>
      </c>
      <c r="D212" s="122">
        <v>41130</v>
      </c>
      <c r="E212" s="123">
        <v>2.6</v>
      </c>
    </row>
    <row r="213" spans="1:5">
      <c r="A213" s="21" t="s">
        <v>214</v>
      </c>
      <c r="B213" s="21" t="s">
        <v>16</v>
      </c>
      <c r="C213" s="142" t="s">
        <v>17</v>
      </c>
      <c r="D213" s="122">
        <v>41137</v>
      </c>
      <c r="E213" s="123">
        <v>1.55</v>
      </c>
    </row>
    <row r="214" spans="1:5">
      <c r="A214" s="21" t="s">
        <v>214</v>
      </c>
      <c r="B214" s="21" t="s">
        <v>16</v>
      </c>
      <c r="C214" s="142" t="s">
        <v>17</v>
      </c>
      <c r="D214" s="122">
        <v>41144</v>
      </c>
      <c r="E214" s="123">
        <v>7.25</v>
      </c>
    </row>
    <row r="215" spans="1:5">
      <c r="A215" s="21" t="s">
        <v>214</v>
      </c>
      <c r="B215" s="21" t="s">
        <v>16</v>
      </c>
      <c r="C215" s="142" t="s">
        <v>17</v>
      </c>
      <c r="D215" s="122">
        <v>41151</v>
      </c>
      <c r="E215" s="123">
        <v>4.25</v>
      </c>
    </row>
    <row r="216" spans="1:5">
      <c r="A216" s="21" t="s">
        <v>214</v>
      </c>
      <c r="B216" s="21" t="s">
        <v>16</v>
      </c>
      <c r="C216" s="142" t="s">
        <v>17</v>
      </c>
      <c r="D216" s="122">
        <v>41158</v>
      </c>
      <c r="E216" s="123">
        <v>3.75</v>
      </c>
    </row>
    <row r="217" spans="1:5">
      <c r="A217" s="21" t="s">
        <v>214</v>
      </c>
      <c r="B217" s="21" t="s">
        <v>16</v>
      </c>
      <c r="C217" s="142" t="s">
        <v>17</v>
      </c>
      <c r="D217" s="122">
        <v>41165</v>
      </c>
      <c r="E217" s="123">
        <v>2.6</v>
      </c>
    </row>
    <row r="218" spans="1:5">
      <c r="A218" s="21" t="s">
        <v>214</v>
      </c>
      <c r="B218" s="21" t="s">
        <v>16</v>
      </c>
      <c r="C218" s="142" t="s">
        <v>17</v>
      </c>
      <c r="D218" s="122">
        <v>41172</v>
      </c>
      <c r="E218" s="123">
        <v>6.7</v>
      </c>
    </row>
    <row r="219" spans="1:5">
      <c r="A219" s="21" t="s">
        <v>214</v>
      </c>
      <c r="B219" s="21" t="s">
        <v>16</v>
      </c>
      <c r="C219" s="142" t="s">
        <v>17</v>
      </c>
      <c r="D219" s="122">
        <v>41179</v>
      </c>
      <c r="E219" s="123">
        <v>3.7</v>
      </c>
    </row>
    <row r="220" spans="1:5">
      <c r="A220" s="21" t="s">
        <v>214</v>
      </c>
      <c r="B220" s="21" t="s">
        <v>16</v>
      </c>
      <c r="C220" s="142" t="s">
        <v>17</v>
      </c>
      <c r="D220" s="122">
        <v>41186</v>
      </c>
      <c r="E220" s="123">
        <v>15.45</v>
      </c>
    </row>
    <row r="221" spans="1:5">
      <c r="A221" s="21" t="s">
        <v>214</v>
      </c>
      <c r="B221" s="21" t="s">
        <v>16</v>
      </c>
      <c r="C221" s="142" t="s">
        <v>17</v>
      </c>
      <c r="D221" s="122">
        <v>41193</v>
      </c>
      <c r="E221" s="123">
        <v>6.75</v>
      </c>
    </row>
    <row r="222" spans="1:5">
      <c r="A222" s="21" t="s">
        <v>214</v>
      </c>
      <c r="B222" s="21" t="s">
        <v>12</v>
      </c>
      <c r="C222" s="140" t="s">
        <v>13</v>
      </c>
      <c r="D222" s="122">
        <v>37404</v>
      </c>
      <c r="E222" s="137">
        <v>10</v>
      </c>
    </row>
    <row r="223" spans="1:5">
      <c r="A223" s="21" t="s">
        <v>214</v>
      </c>
      <c r="B223" s="21" t="s">
        <v>12</v>
      </c>
      <c r="C223" s="140" t="s">
        <v>13</v>
      </c>
      <c r="D223" s="122">
        <v>37411</v>
      </c>
      <c r="E223" s="137">
        <v>10</v>
      </c>
    </row>
    <row r="224" spans="1:5">
      <c r="A224" s="21" t="s">
        <v>214</v>
      </c>
      <c r="B224" s="21" t="s">
        <v>12</v>
      </c>
      <c r="C224" s="140" t="s">
        <v>13</v>
      </c>
      <c r="D224" s="122">
        <v>37418</v>
      </c>
      <c r="E224" s="137">
        <v>10</v>
      </c>
    </row>
    <row r="225" spans="1:5">
      <c r="A225" s="21" t="s">
        <v>214</v>
      </c>
      <c r="B225" s="21" t="s">
        <v>12</v>
      </c>
      <c r="C225" s="140" t="s">
        <v>13</v>
      </c>
      <c r="D225" s="122">
        <v>37425</v>
      </c>
      <c r="E225" s="137">
        <v>20</v>
      </c>
    </row>
    <row r="226" spans="1:5">
      <c r="A226" s="21" t="s">
        <v>214</v>
      </c>
      <c r="B226" s="21" t="s">
        <v>12</v>
      </c>
      <c r="C226" s="140" t="s">
        <v>13</v>
      </c>
      <c r="D226" s="122">
        <v>37432</v>
      </c>
      <c r="E226" s="137">
        <v>20</v>
      </c>
    </row>
    <row r="227" spans="1:5">
      <c r="A227" s="21" t="s">
        <v>214</v>
      </c>
      <c r="B227" s="21" t="s">
        <v>12</v>
      </c>
      <c r="C227" s="140" t="s">
        <v>13</v>
      </c>
      <c r="D227" s="122">
        <v>37439</v>
      </c>
      <c r="E227" s="137">
        <v>31</v>
      </c>
    </row>
    <row r="228" spans="1:5">
      <c r="A228" s="21" t="s">
        <v>214</v>
      </c>
      <c r="B228" s="21" t="s">
        <v>12</v>
      </c>
      <c r="C228" s="140" t="s">
        <v>13</v>
      </c>
      <c r="D228" s="122">
        <v>37446</v>
      </c>
      <c r="E228" s="137">
        <v>20</v>
      </c>
    </row>
    <row r="229" spans="1:5">
      <c r="A229" s="21" t="s">
        <v>214</v>
      </c>
      <c r="B229" s="21" t="s">
        <v>12</v>
      </c>
      <c r="C229" s="140" t="s">
        <v>13</v>
      </c>
      <c r="D229" s="122">
        <v>37454</v>
      </c>
      <c r="E229" s="137">
        <v>20</v>
      </c>
    </row>
    <row r="230" spans="1:5">
      <c r="A230" s="21" t="s">
        <v>214</v>
      </c>
      <c r="B230" s="21" t="s">
        <v>12</v>
      </c>
      <c r="C230" s="140" t="s">
        <v>13</v>
      </c>
      <c r="D230" s="122">
        <v>37460</v>
      </c>
      <c r="E230" s="137">
        <v>31</v>
      </c>
    </row>
    <row r="231" spans="1:5">
      <c r="A231" s="21" t="s">
        <v>214</v>
      </c>
      <c r="B231" s="21" t="s">
        <v>12</v>
      </c>
      <c r="C231" s="140" t="s">
        <v>13</v>
      </c>
      <c r="D231" s="122">
        <v>37467</v>
      </c>
      <c r="E231" s="137">
        <v>10</v>
      </c>
    </row>
    <row r="232" spans="1:5">
      <c r="A232" s="21" t="s">
        <v>214</v>
      </c>
      <c r="B232" s="21" t="s">
        <v>12</v>
      </c>
      <c r="C232" s="140" t="s">
        <v>13</v>
      </c>
      <c r="D232" s="122">
        <v>37474</v>
      </c>
      <c r="E232" s="137">
        <v>53</v>
      </c>
    </row>
    <row r="233" spans="1:5">
      <c r="A233" s="21" t="s">
        <v>214</v>
      </c>
      <c r="B233" s="21" t="s">
        <v>12</v>
      </c>
      <c r="C233" s="140" t="s">
        <v>13</v>
      </c>
      <c r="D233" s="122">
        <v>37482</v>
      </c>
      <c r="E233" s="137">
        <v>111</v>
      </c>
    </row>
    <row r="234" spans="1:5">
      <c r="A234" s="21" t="s">
        <v>214</v>
      </c>
      <c r="B234" s="21" t="s">
        <v>12</v>
      </c>
      <c r="C234" s="140" t="s">
        <v>13</v>
      </c>
      <c r="D234" s="122">
        <v>37488</v>
      </c>
      <c r="E234" s="137">
        <v>42</v>
      </c>
    </row>
    <row r="235" spans="1:5">
      <c r="A235" s="21" t="s">
        <v>214</v>
      </c>
      <c r="B235" s="21" t="s">
        <v>12</v>
      </c>
      <c r="C235" s="140" t="s">
        <v>13</v>
      </c>
      <c r="D235" s="122">
        <v>37497</v>
      </c>
      <c r="E235" s="137">
        <v>75</v>
      </c>
    </row>
    <row r="236" spans="1:5">
      <c r="A236" s="21" t="s">
        <v>214</v>
      </c>
      <c r="B236" s="21" t="s">
        <v>12</v>
      </c>
      <c r="C236" s="140" t="s">
        <v>13</v>
      </c>
      <c r="D236" s="122">
        <v>37504</v>
      </c>
      <c r="E236" s="137">
        <v>53</v>
      </c>
    </row>
    <row r="237" spans="1:5">
      <c r="A237" s="21" t="s">
        <v>214</v>
      </c>
      <c r="B237" s="21" t="s">
        <v>12</v>
      </c>
      <c r="C237" s="140" t="s">
        <v>13</v>
      </c>
      <c r="D237" s="122">
        <v>37768</v>
      </c>
      <c r="E237" s="137">
        <v>5.3</v>
      </c>
    </row>
    <row r="238" spans="1:5">
      <c r="A238" s="21" t="s">
        <v>214</v>
      </c>
      <c r="B238" s="21" t="s">
        <v>12</v>
      </c>
      <c r="C238" s="140" t="s">
        <v>13</v>
      </c>
      <c r="D238" s="122">
        <v>37777</v>
      </c>
      <c r="E238" s="137">
        <v>41</v>
      </c>
    </row>
    <row r="239" spans="1:5">
      <c r="A239" s="21" t="s">
        <v>214</v>
      </c>
      <c r="B239" s="21" t="s">
        <v>12</v>
      </c>
      <c r="C239" s="140" t="s">
        <v>13</v>
      </c>
      <c r="D239" s="122">
        <v>37783</v>
      </c>
      <c r="E239" s="137">
        <v>10</v>
      </c>
    </row>
    <row r="240" spans="1:5">
      <c r="A240" s="21" t="s">
        <v>214</v>
      </c>
      <c r="B240" s="21" t="s">
        <v>12</v>
      </c>
      <c r="C240" s="140" t="s">
        <v>13</v>
      </c>
      <c r="D240" s="122">
        <v>37788</v>
      </c>
      <c r="E240" s="137">
        <v>41</v>
      </c>
    </row>
    <row r="241" spans="1:5">
      <c r="A241" s="21" t="s">
        <v>214</v>
      </c>
      <c r="B241" s="21" t="s">
        <v>12</v>
      </c>
      <c r="C241" s="140" t="s">
        <v>13</v>
      </c>
      <c r="D241" s="122">
        <v>37797</v>
      </c>
      <c r="E241" s="137">
        <v>20</v>
      </c>
    </row>
    <row r="242" spans="1:5">
      <c r="A242" s="21" t="s">
        <v>214</v>
      </c>
      <c r="B242" s="21" t="s">
        <v>12</v>
      </c>
      <c r="C242" s="140" t="s">
        <v>13</v>
      </c>
      <c r="D242" s="122">
        <v>37804</v>
      </c>
      <c r="E242" s="137">
        <v>52</v>
      </c>
    </row>
    <row r="243" spans="1:5">
      <c r="A243" s="21" t="s">
        <v>214</v>
      </c>
      <c r="B243" s="21" t="s">
        <v>12</v>
      </c>
      <c r="C243" s="140" t="s">
        <v>13</v>
      </c>
      <c r="D243" s="122">
        <v>37811</v>
      </c>
      <c r="E243" s="137">
        <v>63</v>
      </c>
    </row>
    <row r="244" spans="1:5">
      <c r="A244" s="21" t="s">
        <v>214</v>
      </c>
      <c r="B244" s="21" t="s">
        <v>12</v>
      </c>
      <c r="C244" s="140" t="s">
        <v>13</v>
      </c>
      <c r="D244" s="122">
        <v>37818</v>
      </c>
      <c r="E244" s="137">
        <v>20</v>
      </c>
    </row>
    <row r="245" spans="1:5">
      <c r="A245" s="21" t="s">
        <v>214</v>
      </c>
      <c r="B245" s="21" t="s">
        <v>12</v>
      </c>
      <c r="C245" s="140" t="s">
        <v>13</v>
      </c>
      <c r="D245" s="122">
        <v>37825</v>
      </c>
      <c r="E245" s="137">
        <v>10</v>
      </c>
    </row>
    <row r="246" spans="1:5">
      <c r="A246" s="21" t="s">
        <v>214</v>
      </c>
      <c r="B246" s="21" t="s">
        <v>12</v>
      </c>
      <c r="C246" s="140" t="s">
        <v>13</v>
      </c>
      <c r="D246" s="122">
        <v>37831</v>
      </c>
      <c r="E246" s="137">
        <v>52</v>
      </c>
    </row>
    <row r="247" spans="1:5">
      <c r="A247" s="21" t="s">
        <v>214</v>
      </c>
      <c r="B247" s="21" t="s">
        <v>12</v>
      </c>
      <c r="C247" s="140" t="s">
        <v>13</v>
      </c>
      <c r="D247" s="122">
        <v>37838</v>
      </c>
      <c r="E247" s="137">
        <v>10</v>
      </c>
    </row>
    <row r="248" spans="1:5">
      <c r="A248" s="21" t="s">
        <v>214</v>
      </c>
      <c r="B248" s="21" t="s">
        <v>12</v>
      </c>
      <c r="C248" s="140" t="s">
        <v>13</v>
      </c>
      <c r="D248" s="122">
        <v>37844</v>
      </c>
      <c r="E248" s="137">
        <v>20</v>
      </c>
    </row>
    <row r="249" spans="1:5">
      <c r="A249" s="21" t="s">
        <v>214</v>
      </c>
      <c r="B249" s="21" t="s">
        <v>12</v>
      </c>
      <c r="C249" s="140" t="s">
        <v>13</v>
      </c>
      <c r="D249" s="122">
        <v>37852</v>
      </c>
      <c r="E249" s="137">
        <v>20</v>
      </c>
    </row>
    <row r="250" spans="1:5">
      <c r="A250" s="21" t="s">
        <v>214</v>
      </c>
      <c r="B250" s="21" t="s">
        <v>12</v>
      </c>
      <c r="C250" s="140" t="s">
        <v>13</v>
      </c>
      <c r="D250" s="122">
        <v>37859</v>
      </c>
      <c r="E250" s="137">
        <v>20</v>
      </c>
    </row>
    <row r="251" spans="1:5">
      <c r="A251" s="21" t="s">
        <v>214</v>
      </c>
      <c r="B251" s="21" t="s">
        <v>12</v>
      </c>
      <c r="C251" s="140" t="s">
        <v>13</v>
      </c>
      <c r="D251" s="122">
        <v>37868</v>
      </c>
      <c r="E251" s="137">
        <v>52</v>
      </c>
    </row>
    <row r="252" spans="1:5">
      <c r="A252" s="21" t="s">
        <v>214</v>
      </c>
      <c r="B252" s="21" t="s">
        <v>12</v>
      </c>
      <c r="C252" s="140" t="s">
        <v>13</v>
      </c>
      <c r="D252" s="122">
        <v>38504</v>
      </c>
      <c r="E252" s="137">
        <v>31</v>
      </c>
    </row>
    <row r="253" spans="1:5">
      <c r="A253" s="21" t="s">
        <v>214</v>
      </c>
      <c r="B253" s="21" t="s">
        <v>12</v>
      </c>
      <c r="C253" s="140" t="s">
        <v>13</v>
      </c>
      <c r="D253" s="122">
        <v>38509</v>
      </c>
      <c r="E253" s="137">
        <v>20</v>
      </c>
    </row>
    <row r="254" spans="1:5">
      <c r="A254" s="21" t="s">
        <v>214</v>
      </c>
      <c r="B254" s="21" t="s">
        <v>12</v>
      </c>
      <c r="C254" s="140" t="s">
        <v>13</v>
      </c>
      <c r="D254" s="122">
        <v>38518</v>
      </c>
      <c r="E254" s="137">
        <v>20</v>
      </c>
    </row>
    <row r="255" spans="1:5">
      <c r="A255" s="21" t="s">
        <v>214</v>
      </c>
      <c r="B255" s="21" t="s">
        <v>12</v>
      </c>
      <c r="C255" s="140" t="s">
        <v>13</v>
      </c>
      <c r="D255" s="122">
        <v>38524</v>
      </c>
      <c r="E255" s="137">
        <v>10</v>
      </c>
    </row>
    <row r="256" spans="1:5">
      <c r="A256" s="21" t="s">
        <v>214</v>
      </c>
      <c r="B256" s="21" t="s">
        <v>12</v>
      </c>
      <c r="C256" s="140" t="s">
        <v>13</v>
      </c>
      <c r="D256" s="122">
        <v>38532</v>
      </c>
      <c r="E256" s="137">
        <v>63</v>
      </c>
    </row>
    <row r="257" spans="1:5">
      <c r="A257" s="21" t="s">
        <v>214</v>
      </c>
      <c r="B257" s="21" t="s">
        <v>12</v>
      </c>
      <c r="C257" s="140" t="s">
        <v>13</v>
      </c>
      <c r="D257" s="122">
        <v>38538</v>
      </c>
      <c r="E257" s="137">
        <v>10</v>
      </c>
    </row>
    <row r="258" spans="1:5">
      <c r="A258" s="21" t="s">
        <v>214</v>
      </c>
      <c r="B258" s="21" t="s">
        <v>12</v>
      </c>
      <c r="C258" s="140" t="s">
        <v>13</v>
      </c>
      <c r="D258" s="122">
        <v>38544</v>
      </c>
      <c r="E258" s="137">
        <v>10</v>
      </c>
    </row>
    <row r="259" spans="1:5">
      <c r="A259" s="21" t="s">
        <v>214</v>
      </c>
      <c r="B259" s="21" t="s">
        <v>12</v>
      </c>
      <c r="C259" s="140" t="s">
        <v>13</v>
      </c>
      <c r="D259" s="122">
        <v>38551</v>
      </c>
      <c r="E259" s="137">
        <v>31</v>
      </c>
    </row>
    <row r="260" spans="1:5">
      <c r="A260" s="21" t="s">
        <v>214</v>
      </c>
      <c r="B260" s="21" t="s">
        <v>12</v>
      </c>
      <c r="C260" s="140" t="s">
        <v>13</v>
      </c>
      <c r="D260" s="122">
        <v>38560</v>
      </c>
      <c r="E260" s="137">
        <v>10</v>
      </c>
    </row>
    <row r="261" spans="1:5">
      <c r="A261" s="21" t="s">
        <v>214</v>
      </c>
      <c r="B261" s="21" t="s">
        <v>12</v>
      </c>
      <c r="C261" s="140" t="s">
        <v>13</v>
      </c>
      <c r="D261" s="122">
        <v>38566</v>
      </c>
      <c r="E261" s="137">
        <v>20</v>
      </c>
    </row>
    <row r="262" spans="1:5">
      <c r="A262" s="21" t="s">
        <v>214</v>
      </c>
      <c r="B262" s="21" t="s">
        <v>12</v>
      </c>
      <c r="C262" s="140" t="s">
        <v>13</v>
      </c>
      <c r="D262" s="122">
        <v>38579</v>
      </c>
      <c r="E262" s="137">
        <v>10</v>
      </c>
    </row>
    <row r="263" spans="1:5">
      <c r="A263" s="21" t="s">
        <v>214</v>
      </c>
      <c r="B263" s="21" t="s">
        <v>12</v>
      </c>
      <c r="C263" s="140" t="s">
        <v>13</v>
      </c>
      <c r="D263" s="122">
        <v>38587</v>
      </c>
      <c r="E263" s="137">
        <v>10</v>
      </c>
    </row>
    <row r="264" spans="1:5">
      <c r="A264" s="21" t="s">
        <v>214</v>
      </c>
      <c r="B264" s="21" t="s">
        <v>12</v>
      </c>
      <c r="C264" s="140" t="s">
        <v>13</v>
      </c>
      <c r="D264" s="122">
        <v>38595</v>
      </c>
      <c r="E264" s="137">
        <v>10</v>
      </c>
    </row>
    <row r="265" spans="1:5">
      <c r="A265" s="21" t="s">
        <v>214</v>
      </c>
      <c r="B265" s="21" t="s">
        <v>12</v>
      </c>
      <c r="C265" s="140" t="s">
        <v>13</v>
      </c>
      <c r="D265" s="122">
        <v>38601</v>
      </c>
      <c r="E265" s="137">
        <v>20</v>
      </c>
    </row>
    <row r="266" spans="1:5">
      <c r="A266" s="21" t="s">
        <v>214</v>
      </c>
      <c r="B266" s="21" t="s">
        <v>12</v>
      </c>
      <c r="C266" s="140" t="s">
        <v>13</v>
      </c>
      <c r="D266" s="122">
        <v>38867</v>
      </c>
      <c r="E266" s="137">
        <v>10</v>
      </c>
    </row>
    <row r="267" spans="1:5">
      <c r="A267" s="21" t="s">
        <v>214</v>
      </c>
      <c r="B267" s="21" t="s">
        <v>12</v>
      </c>
      <c r="C267" s="140" t="s">
        <v>13</v>
      </c>
      <c r="D267" s="122">
        <v>38875</v>
      </c>
      <c r="E267" s="137">
        <v>20</v>
      </c>
    </row>
    <row r="268" spans="1:5">
      <c r="A268" s="21" t="s">
        <v>214</v>
      </c>
      <c r="B268" s="21" t="s">
        <v>12</v>
      </c>
      <c r="C268" s="140" t="s">
        <v>13</v>
      </c>
      <c r="D268" s="122">
        <v>38882</v>
      </c>
      <c r="E268" s="137">
        <v>20</v>
      </c>
    </row>
    <row r="269" spans="1:5">
      <c r="A269" s="21" t="s">
        <v>214</v>
      </c>
      <c r="B269" s="21" t="s">
        <v>12</v>
      </c>
      <c r="C269" s="140" t="s">
        <v>13</v>
      </c>
      <c r="D269" s="122">
        <v>38889</v>
      </c>
      <c r="E269" s="137">
        <v>10</v>
      </c>
    </row>
    <row r="270" spans="1:5">
      <c r="A270" s="21" t="s">
        <v>214</v>
      </c>
      <c r="B270" s="21" t="s">
        <v>12</v>
      </c>
      <c r="C270" s="140" t="s">
        <v>13</v>
      </c>
      <c r="D270" s="122">
        <v>38896</v>
      </c>
      <c r="E270" s="137">
        <v>41</v>
      </c>
    </row>
    <row r="271" spans="1:5">
      <c r="A271" s="21" t="s">
        <v>214</v>
      </c>
      <c r="B271" s="21" t="s">
        <v>12</v>
      </c>
      <c r="C271" s="140" t="s">
        <v>13</v>
      </c>
      <c r="D271" s="122">
        <v>38903</v>
      </c>
      <c r="E271" s="137">
        <v>41</v>
      </c>
    </row>
    <row r="272" spans="1:5">
      <c r="A272" s="21" t="s">
        <v>214</v>
      </c>
      <c r="B272" s="21" t="s">
        <v>12</v>
      </c>
      <c r="C272" s="140" t="s">
        <v>13</v>
      </c>
      <c r="D272" s="122">
        <v>38910</v>
      </c>
      <c r="E272" s="137">
        <v>10</v>
      </c>
    </row>
    <row r="273" spans="1:5">
      <c r="A273" s="21" t="s">
        <v>214</v>
      </c>
      <c r="B273" s="21" t="s">
        <v>12</v>
      </c>
      <c r="C273" s="140" t="s">
        <v>13</v>
      </c>
      <c r="D273" s="122">
        <v>38917</v>
      </c>
      <c r="E273" s="137">
        <v>10</v>
      </c>
    </row>
    <row r="274" spans="1:5">
      <c r="A274" s="21" t="s">
        <v>214</v>
      </c>
      <c r="B274" s="21" t="s">
        <v>12</v>
      </c>
      <c r="C274" s="140" t="s">
        <v>13</v>
      </c>
      <c r="D274" s="122">
        <v>38923</v>
      </c>
      <c r="E274" s="137">
        <v>31</v>
      </c>
    </row>
    <row r="275" spans="1:5">
      <c r="A275" s="21" t="s">
        <v>214</v>
      </c>
      <c r="B275" s="21" t="s">
        <v>12</v>
      </c>
      <c r="C275" s="140" t="s">
        <v>13</v>
      </c>
      <c r="D275" s="122">
        <v>38930</v>
      </c>
      <c r="E275" s="137">
        <v>10</v>
      </c>
    </row>
    <row r="276" spans="1:5">
      <c r="A276" s="21" t="s">
        <v>214</v>
      </c>
      <c r="B276" s="21" t="s">
        <v>12</v>
      </c>
      <c r="C276" s="140" t="s">
        <v>13</v>
      </c>
      <c r="D276" s="122">
        <v>38937</v>
      </c>
      <c r="E276" s="137">
        <v>10</v>
      </c>
    </row>
    <row r="277" spans="1:5">
      <c r="A277" s="21" t="s">
        <v>214</v>
      </c>
      <c r="B277" s="21" t="s">
        <v>12</v>
      </c>
      <c r="C277" s="140" t="s">
        <v>13</v>
      </c>
      <c r="D277" s="122">
        <v>38944</v>
      </c>
      <c r="E277" s="137">
        <v>31</v>
      </c>
    </row>
    <row r="278" spans="1:5">
      <c r="A278" s="21" t="s">
        <v>214</v>
      </c>
      <c r="B278" s="21" t="s">
        <v>12</v>
      </c>
      <c r="C278" s="140" t="s">
        <v>13</v>
      </c>
      <c r="D278" s="122">
        <v>38951</v>
      </c>
      <c r="E278" s="137">
        <v>10</v>
      </c>
    </row>
    <row r="279" spans="1:5">
      <c r="A279" s="21" t="s">
        <v>214</v>
      </c>
      <c r="B279" s="21" t="s">
        <v>12</v>
      </c>
      <c r="C279" s="140" t="s">
        <v>13</v>
      </c>
      <c r="D279" s="122">
        <v>38959</v>
      </c>
      <c r="E279" s="137">
        <v>10</v>
      </c>
    </row>
    <row r="280" spans="1:5">
      <c r="A280" s="21" t="s">
        <v>214</v>
      </c>
      <c r="B280" s="21" t="s">
        <v>12</v>
      </c>
      <c r="C280" s="140" t="s">
        <v>13</v>
      </c>
      <c r="D280" s="122">
        <v>38966</v>
      </c>
      <c r="E280" s="137">
        <v>10</v>
      </c>
    </row>
    <row r="281" spans="1:5">
      <c r="A281" s="21" t="s">
        <v>214</v>
      </c>
      <c r="B281" s="21" t="s">
        <v>12</v>
      </c>
      <c r="C281" s="140" t="s">
        <v>13</v>
      </c>
      <c r="D281" s="122">
        <v>39219</v>
      </c>
      <c r="E281" s="137">
        <v>9.6999999999999993</v>
      </c>
    </row>
    <row r="282" spans="1:5">
      <c r="A282" s="21" t="s">
        <v>214</v>
      </c>
      <c r="B282" s="21" t="s">
        <v>12</v>
      </c>
      <c r="C282" s="140" t="s">
        <v>13</v>
      </c>
      <c r="D282" s="122">
        <v>39224</v>
      </c>
      <c r="E282" s="137">
        <v>10.9</v>
      </c>
    </row>
    <row r="283" spans="1:5">
      <c r="A283" s="21" t="s">
        <v>214</v>
      </c>
      <c r="B283" s="21" t="s">
        <v>12</v>
      </c>
      <c r="C283" s="140" t="s">
        <v>13</v>
      </c>
      <c r="D283" s="122">
        <v>39226</v>
      </c>
      <c r="E283" s="137">
        <v>12.1</v>
      </c>
    </row>
    <row r="284" spans="1:5">
      <c r="A284" s="21" t="s">
        <v>214</v>
      </c>
      <c r="B284" s="21" t="s">
        <v>12</v>
      </c>
      <c r="C284" s="140" t="s">
        <v>13</v>
      </c>
      <c r="D284" s="122">
        <v>39231</v>
      </c>
      <c r="E284" s="137">
        <v>11.75</v>
      </c>
    </row>
    <row r="285" spans="1:5">
      <c r="A285" s="21" t="s">
        <v>214</v>
      </c>
      <c r="B285" s="21" t="s">
        <v>12</v>
      </c>
      <c r="C285" s="140" t="s">
        <v>13</v>
      </c>
      <c r="D285" s="122">
        <v>39233</v>
      </c>
      <c r="E285" s="137">
        <v>17.100000000000001</v>
      </c>
    </row>
    <row r="286" spans="1:5">
      <c r="A286" s="21" t="s">
        <v>214</v>
      </c>
      <c r="B286" s="21" t="s">
        <v>12</v>
      </c>
      <c r="C286" s="140" t="s">
        <v>13</v>
      </c>
      <c r="D286" s="122">
        <v>39238</v>
      </c>
      <c r="E286" s="137">
        <v>14.3</v>
      </c>
    </row>
    <row r="287" spans="1:5">
      <c r="A287" s="21" t="s">
        <v>214</v>
      </c>
      <c r="B287" s="21" t="s">
        <v>12</v>
      </c>
      <c r="C287" s="140" t="s">
        <v>13</v>
      </c>
      <c r="D287" s="122">
        <v>39240</v>
      </c>
      <c r="E287" s="137">
        <v>13.4</v>
      </c>
    </row>
    <row r="288" spans="1:5">
      <c r="A288" s="21" t="s">
        <v>214</v>
      </c>
      <c r="B288" s="21" t="s">
        <v>12</v>
      </c>
      <c r="C288" s="140" t="s">
        <v>13</v>
      </c>
      <c r="D288" s="122">
        <v>39245</v>
      </c>
      <c r="E288" s="137">
        <v>10</v>
      </c>
    </row>
    <row r="289" spans="1:5">
      <c r="A289" s="21" t="s">
        <v>214</v>
      </c>
      <c r="B289" s="21" t="s">
        <v>12</v>
      </c>
      <c r="C289" s="140" t="s">
        <v>13</v>
      </c>
      <c r="D289" s="122">
        <v>39246</v>
      </c>
      <c r="E289" s="137">
        <v>31.3</v>
      </c>
    </row>
    <row r="290" spans="1:5">
      <c r="A290" s="21" t="s">
        <v>214</v>
      </c>
      <c r="B290" s="21" t="s">
        <v>12</v>
      </c>
      <c r="C290" s="140" t="s">
        <v>13</v>
      </c>
      <c r="D290" s="122">
        <v>39247</v>
      </c>
      <c r="E290" s="137">
        <v>10.9</v>
      </c>
    </row>
    <row r="291" spans="1:5">
      <c r="A291" s="21" t="s">
        <v>214</v>
      </c>
      <c r="B291" s="21" t="s">
        <v>12</v>
      </c>
      <c r="C291" s="140" t="s">
        <v>13</v>
      </c>
      <c r="D291" s="122">
        <v>39252</v>
      </c>
      <c r="E291" s="137">
        <v>21.450000000000003</v>
      </c>
    </row>
    <row r="292" spans="1:5">
      <c r="A292" s="21" t="s">
        <v>214</v>
      </c>
      <c r="B292" s="21" t="s">
        <v>12</v>
      </c>
      <c r="C292" s="140" t="s">
        <v>13</v>
      </c>
      <c r="D292" s="122">
        <v>39254</v>
      </c>
      <c r="E292" s="137">
        <v>21.6</v>
      </c>
    </row>
    <row r="293" spans="1:5">
      <c r="A293" s="21" t="s">
        <v>214</v>
      </c>
      <c r="B293" s="21" t="s">
        <v>12</v>
      </c>
      <c r="C293" s="140" t="s">
        <v>13</v>
      </c>
      <c r="D293" s="122">
        <v>39259</v>
      </c>
      <c r="E293" s="137">
        <v>57.050000000000004</v>
      </c>
    </row>
    <row r="294" spans="1:5">
      <c r="A294" s="21" t="s">
        <v>214</v>
      </c>
      <c r="B294" s="21" t="s">
        <v>12</v>
      </c>
      <c r="C294" s="140" t="s">
        <v>13</v>
      </c>
      <c r="D294" s="122">
        <v>39261</v>
      </c>
      <c r="E294" s="137">
        <v>10.8</v>
      </c>
    </row>
    <row r="295" spans="1:5">
      <c r="A295" s="21" t="s">
        <v>214</v>
      </c>
      <c r="B295" s="21" t="s">
        <v>12</v>
      </c>
      <c r="C295" s="140" t="s">
        <v>13</v>
      </c>
      <c r="D295" s="122">
        <v>39266</v>
      </c>
      <c r="E295" s="137">
        <v>10</v>
      </c>
    </row>
    <row r="296" spans="1:5">
      <c r="A296" s="21" t="s">
        <v>214</v>
      </c>
      <c r="B296" s="21" t="s">
        <v>12</v>
      </c>
      <c r="C296" s="140" t="s">
        <v>13</v>
      </c>
      <c r="D296" s="122">
        <v>39273</v>
      </c>
      <c r="E296" s="137">
        <v>10</v>
      </c>
    </row>
    <row r="297" spans="1:5">
      <c r="A297" s="21" t="s">
        <v>214</v>
      </c>
      <c r="B297" s="21" t="s">
        <v>12</v>
      </c>
      <c r="C297" s="140" t="s">
        <v>13</v>
      </c>
      <c r="D297" s="122">
        <v>39280</v>
      </c>
      <c r="E297" s="137">
        <v>10</v>
      </c>
    </row>
    <row r="298" spans="1:5">
      <c r="A298" s="21" t="s">
        <v>214</v>
      </c>
      <c r="B298" s="21" t="s">
        <v>12</v>
      </c>
      <c r="C298" s="140" t="s">
        <v>13</v>
      </c>
      <c r="D298" s="122">
        <v>39287</v>
      </c>
      <c r="E298" s="137">
        <v>10</v>
      </c>
    </row>
    <row r="299" spans="1:5">
      <c r="A299" s="21" t="s">
        <v>214</v>
      </c>
      <c r="B299" s="21" t="s">
        <v>12</v>
      </c>
      <c r="C299" s="140" t="s">
        <v>13</v>
      </c>
      <c r="D299" s="122">
        <v>39294</v>
      </c>
      <c r="E299" s="137">
        <v>10</v>
      </c>
    </row>
    <row r="300" spans="1:5">
      <c r="A300" s="21" t="s">
        <v>214</v>
      </c>
      <c r="B300" s="21" t="s">
        <v>12</v>
      </c>
      <c r="C300" s="140" t="s">
        <v>13</v>
      </c>
      <c r="D300" s="122">
        <v>39301</v>
      </c>
      <c r="E300" s="137">
        <v>52</v>
      </c>
    </row>
    <row r="301" spans="1:5">
      <c r="A301" s="21" t="s">
        <v>214</v>
      </c>
      <c r="B301" s="21" t="s">
        <v>12</v>
      </c>
      <c r="C301" s="140" t="s">
        <v>13</v>
      </c>
      <c r="D301" s="122">
        <v>39308</v>
      </c>
      <c r="E301" s="137">
        <v>52</v>
      </c>
    </row>
    <row r="302" spans="1:5">
      <c r="A302" s="21" t="s">
        <v>214</v>
      </c>
      <c r="B302" s="21" t="s">
        <v>12</v>
      </c>
      <c r="C302" s="140" t="s">
        <v>13</v>
      </c>
      <c r="D302" s="122">
        <v>39315</v>
      </c>
      <c r="E302" s="137">
        <v>30</v>
      </c>
    </row>
    <row r="303" spans="1:5">
      <c r="A303" s="21" t="s">
        <v>214</v>
      </c>
      <c r="B303" s="21" t="s">
        <v>12</v>
      </c>
      <c r="C303" s="140" t="s">
        <v>13</v>
      </c>
      <c r="D303" s="122">
        <v>39323</v>
      </c>
      <c r="E303" s="137">
        <v>10</v>
      </c>
    </row>
    <row r="304" spans="1:5">
      <c r="A304" s="21" t="s">
        <v>214</v>
      </c>
      <c r="B304" s="21" t="s">
        <v>12</v>
      </c>
      <c r="C304" s="140" t="s">
        <v>13</v>
      </c>
      <c r="D304" s="122">
        <v>39330</v>
      </c>
      <c r="E304" s="137">
        <v>20</v>
      </c>
    </row>
    <row r="305" spans="1:5">
      <c r="A305" s="21" t="s">
        <v>214</v>
      </c>
      <c r="B305" s="21" t="s">
        <v>12</v>
      </c>
      <c r="C305" s="140" t="s">
        <v>13</v>
      </c>
      <c r="D305" s="122">
        <v>39595</v>
      </c>
      <c r="E305" s="123">
        <v>31</v>
      </c>
    </row>
    <row r="306" spans="1:5">
      <c r="A306" s="21" t="s">
        <v>214</v>
      </c>
      <c r="B306" s="21" t="s">
        <v>12</v>
      </c>
      <c r="C306" s="140" t="s">
        <v>13</v>
      </c>
      <c r="D306" s="122">
        <v>39602</v>
      </c>
      <c r="E306" s="123">
        <v>52</v>
      </c>
    </row>
    <row r="307" spans="1:5">
      <c r="A307" s="21" t="s">
        <v>214</v>
      </c>
      <c r="B307" s="21" t="s">
        <v>12</v>
      </c>
      <c r="C307" s="140" t="s">
        <v>13</v>
      </c>
      <c r="D307" s="122">
        <v>39609</v>
      </c>
      <c r="E307" s="123">
        <v>63</v>
      </c>
    </row>
    <row r="308" spans="1:5">
      <c r="A308" s="21" t="s">
        <v>214</v>
      </c>
      <c r="B308" s="21" t="s">
        <v>12</v>
      </c>
      <c r="C308" s="140" t="s">
        <v>13</v>
      </c>
      <c r="D308" s="122">
        <v>39616</v>
      </c>
      <c r="E308" s="123">
        <v>10</v>
      </c>
    </row>
    <row r="309" spans="1:5">
      <c r="A309" s="21" t="s">
        <v>214</v>
      </c>
      <c r="B309" s="21" t="s">
        <v>12</v>
      </c>
      <c r="C309" s="140" t="s">
        <v>13</v>
      </c>
      <c r="D309" s="122">
        <v>39623</v>
      </c>
      <c r="E309" s="123">
        <v>74</v>
      </c>
    </row>
    <row r="310" spans="1:5">
      <c r="A310" s="21" t="s">
        <v>214</v>
      </c>
      <c r="B310" s="21" t="s">
        <v>12</v>
      </c>
      <c r="C310" s="140" t="s">
        <v>13</v>
      </c>
      <c r="D310" s="122">
        <v>39630</v>
      </c>
      <c r="E310" s="123">
        <v>10</v>
      </c>
    </row>
    <row r="311" spans="1:5">
      <c r="A311" s="21" t="s">
        <v>214</v>
      </c>
      <c r="B311" s="21" t="s">
        <v>12</v>
      </c>
      <c r="C311" s="140" t="s">
        <v>13</v>
      </c>
      <c r="D311" s="122">
        <v>39637</v>
      </c>
      <c r="E311" s="123">
        <v>31</v>
      </c>
    </row>
    <row r="312" spans="1:5">
      <c r="A312" s="21" t="s">
        <v>214</v>
      </c>
      <c r="B312" s="21" t="s">
        <v>12</v>
      </c>
      <c r="C312" s="140" t="s">
        <v>13</v>
      </c>
      <c r="D312" s="122">
        <v>39644</v>
      </c>
      <c r="E312" s="123">
        <v>30</v>
      </c>
    </row>
    <row r="313" spans="1:5">
      <c r="A313" s="21" t="s">
        <v>214</v>
      </c>
      <c r="B313" s="21" t="s">
        <v>12</v>
      </c>
      <c r="C313" s="140" t="s">
        <v>13</v>
      </c>
      <c r="D313" s="122">
        <v>39672</v>
      </c>
      <c r="E313" s="123">
        <v>10</v>
      </c>
    </row>
    <row r="314" spans="1:5">
      <c r="A314" s="21" t="s">
        <v>214</v>
      </c>
      <c r="B314" s="21" t="s">
        <v>12</v>
      </c>
      <c r="C314" s="140" t="s">
        <v>13</v>
      </c>
      <c r="D314" s="122">
        <v>39679</v>
      </c>
      <c r="E314" s="123">
        <v>41</v>
      </c>
    </row>
    <row r="315" spans="1:5">
      <c r="A315" s="21" t="s">
        <v>214</v>
      </c>
      <c r="B315" s="21" t="s">
        <v>12</v>
      </c>
      <c r="C315" s="140" t="s">
        <v>13</v>
      </c>
      <c r="D315" s="122">
        <v>39959</v>
      </c>
      <c r="E315" s="123">
        <v>10</v>
      </c>
    </row>
    <row r="316" spans="1:5">
      <c r="A316" s="21" t="s">
        <v>214</v>
      </c>
      <c r="B316" s="21" t="s">
        <v>12</v>
      </c>
      <c r="C316" s="140" t="s">
        <v>13</v>
      </c>
      <c r="D316" s="122">
        <v>39961</v>
      </c>
      <c r="E316" s="123">
        <v>52</v>
      </c>
    </row>
    <row r="317" spans="1:5">
      <c r="A317" s="21" t="s">
        <v>214</v>
      </c>
      <c r="B317" s="21" t="s">
        <v>12</v>
      </c>
      <c r="C317" s="140" t="s">
        <v>13</v>
      </c>
      <c r="D317" s="122">
        <v>39966</v>
      </c>
      <c r="E317" s="123">
        <v>41</v>
      </c>
    </row>
    <row r="318" spans="1:5">
      <c r="A318" s="21" t="s">
        <v>214</v>
      </c>
      <c r="B318" s="21" t="s">
        <v>12</v>
      </c>
      <c r="C318" s="140" t="s">
        <v>13</v>
      </c>
      <c r="D318" s="122">
        <v>39968</v>
      </c>
      <c r="E318" s="123">
        <v>31</v>
      </c>
    </row>
    <row r="319" spans="1:5">
      <c r="A319" s="21" t="s">
        <v>214</v>
      </c>
      <c r="B319" s="21" t="s">
        <v>12</v>
      </c>
      <c r="C319" s="140" t="s">
        <v>13</v>
      </c>
      <c r="D319" s="122">
        <v>39973</v>
      </c>
      <c r="E319" s="123">
        <v>228</v>
      </c>
    </row>
    <row r="320" spans="1:5">
      <c r="A320" s="21" t="s">
        <v>214</v>
      </c>
      <c r="B320" s="21" t="s">
        <v>12</v>
      </c>
      <c r="C320" s="140" t="s">
        <v>13</v>
      </c>
      <c r="D320" s="122">
        <v>39975</v>
      </c>
      <c r="E320" s="123">
        <v>41</v>
      </c>
    </row>
    <row r="321" spans="1:5">
      <c r="A321" s="21" t="s">
        <v>214</v>
      </c>
      <c r="B321" s="21" t="s">
        <v>12</v>
      </c>
      <c r="C321" s="140" t="s">
        <v>13</v>
      </c>
      <c r="D321" s="122">
        <v>39980</v>
      </c>
      <c r="E321" s="123">
        <v>63</v>
      </c>
    </row>
    <row r="322" spans="1:5">
      <c r="A322" s="21" t="s">
        <v>214</v>
      </c>
      <c r="B322" s="21" t="s">
        <v>12</v>
      </c>
      <c r="C322" s="140" t="s">
        <v>13</v>
      </c>
      <c r="D322" s="122">
        <v>39982</v>
      </c>
      <c r="E322" s="123">
        <v>10</v>
      </c>
    </row>
    <row r="323" spans="1:5">
      <c r="A323" s="21" t="s">
        <v>214</v>
      </c>
      <c r="B323" s="21" t="s">
        <v>12</v>
      </c>
      <c r="C323" s="140" t="s">
        <v>13</v>
      </c>
      <c r="D323" s="122">
        <v>39987</v>
      </c>
      <c r="E323" s="123">
        <v>52</v>
      </c>
    </row>
    <row r="324" spans="1:5">
      <c r="A324" s="21" t="s">
        <v>214</v>
      </c>
      <c r="B324" s="21" t="s">
        <v>12</v>
      </c>
      <c r="C324" s="140" t="s">
        <v>13</v>
      </c>
      <c r="D324" s="122">
        <v>39989</v>
      </c>
      <c r="E324" s="123">
        <v>31</v>
      </c>
    </row>
    <row r="325" spans="1:5">
      <c r="A325" s="21" t="s">
        <v>214</v>
      </c>
      <c r="B325" s="21" t="s">
        <v>12</v>
      </c>
      <c r="C325" s="140" t="s">
        <v>13</v>
      </c>
      <c r="D325" s="122">
        <v>39994</v>
      </c>
      <c r="E325" s="123">
        <v>95</v>
      </c>
    </row>
    <row r="326" spans="1:5">
      <c r="A326" s="21" t="s">
        <v>214</v>
      </c>
      <c r="B326" s="21" t="s">
        <v>12</v>
      </c>
      <c r="C326" s="140" t="s">
        <v>13</v>
      </c>
      <c r="D326" s="122">
        <v>39996</v>
      </c>
      <c r="E326" s="123">
        <v>75</v>
      </c>
    </row>
    <row r="327" spans="1:5">
      <c r="A327" s="21" t="s">
        <v>214</v>
      </c>
      <c r="B327" s="21" t="s">
        <v>12</v>
      </c>
      <c r="C327" s="140" t="s">
        <v>13</v>
      </c>
      <c r="D327" s="122">
        <v>40001</v>
      </c>
      <c r="E327" s="123">
        <v>10</v>
      </c>
    </row>
    <row r="328" spans="1:5">
      <c r="A328" s="21" t="s">
        <v>214</v>
      </c>
      <c r="B328" s="21" t="s">
        <v>12</v>
      </c>
      <c r="C328" s="140" t="s">
        <v>13</v>
      </c>
      <c r="D328" s="122">
        <v>40003</v>
      </c>
      <c r="E328" s="123">
        <v>10</v>
      </c>
    </row>
    <row r="329" spans="1:5">
      <c r="A329" s="21" t="s">
        <v>214</v>
      </c>
      <c r="B329" s="21" t="s">
        <v>12</v>
      </c>
      <c r="C329" s="140" t="s">
        <v>13</v>
      </c>
      <c r="D329" s="122">
        <v>40004</v>
      </c>
      <c r="E329" s="123">
        <v>10</v>
      </c>
    </row>
    <row r="330" spans="1:5">
      <c r="A330" s="21" t="s">
        <v>214</v>
      </c>
      <c r="B330" s="21" t="s">
        <v>12</v>
      </c>
      <c r="C330" s="140" t="s">
        <v>13</v>
      </c>
      <c r="D330" s="122">
        <v>40008</v>
      </c>
      <c r="E330" s="123">
        <v>20</v>
      </c>
    </row>
    <row r="331" spans="1:5">
      <c r="A331" s="21" t="s">
        <v>214</v>
      </c>
      <c r="B331" s="21" t="s">
        <v>12</v>
      </c>
      <c r="C331" s="140" t="s">
        <v>13</v>
      </c>
      <c r="D331" s="122">
        <v>40010</v>
      </c>
      <c r="E331" s="123">
        <v>10</v>
      </c>
    </row>
    <row r="332" spans="1:5">
      <c r="A332" s="21" t="s">
        <v>214</v>
      </c>
      <c r="B332" s="21" t="s">
        <v>12</v>
      </c>
      <c r="C332" s="140" t="s">
        <v>13</v>
      </c>
      <c r="D332" s="122">
        <v>40015</v>
      </c>
      <c r="E332" s="123">
        <v>20</v>
      </c>
    </row>
    <row r="333" spans="1:5">
      <c r="A333" s="21" t="s">
        <v>214</v>
      </c>
      <c r="B333" s="21" t="s">
        <v>12</v>
      </c>
      <c r="C333" s="140" t="s">
        <v>13</v>
      </c>
      <c r="D333" s="122">
        <v>40017</v>
      </c>
      <c r="E333" s="123">
        <v>10</v>
      </c>
    </row>
    <row r="334" spans="1:5">
      <c r="A334" s="21" t="s">
        <v>214</v>
      </c>
      <c r="B334" s="21" t="s">
        <v>12</v>
      </c>
      <c r="C334" s="140" t="s">
        <v>13</v>
      </c>
      <c r="D334" s="122">
        <v>40022</v>
      </c>
      <c r="E334" s="123">
        <v>31</v>
      </c>
    </row>
    <row r="335" spans="1:5">
      <c r="A335" s="21" t="s">
        <v>214</v>
      </c>
      <c r="B335" s="21" t="s">
        <v>12</v>
      </c>
      <c r="C335" s="140" t="s">
        <v>13</v>
      </c>
      <c r="D335" s="122">
        <v>40024</v>
      </c>
      <c r="E335" s="123">
        <v>20</v>
      </c>
    </row>
    <row r="336" spans="1:5">
      <c r="A336" s="21" t="s">
        <v>214</v>
      </c>
      <c r="B336" s="21" t="s">
        <v>12</v>
      </c>
      <c r="C336" s="140" t="s">
        <v>13</v>
      </c>
      <c r="D336" s="122">
        <v>40029</v>
      </c>
      <c r="E336" s="123">
        <v>31</v>
      </c>
    </row>
    <row r="337" spans="1:5">
      <c r="A337" s="21" t="s">
        <v>214</v>
      </c>
      <c r="B337" s="21" t="s">
        <v>12</v>
      </c>
      <c r="C337" s="140" t="s">
        <v>13</v>
      </c>
      <c r="D337" s="122">
        <v>40031</v>
      </c>
      <c r="E337" s="123">
        <v>10</v>
      </c>
    </row>
    <row r="338" spans="1:5">
      <c r="A338" s="21" t="s">
        <v>214</v>
      </c>
      <c r="B338" s="21" t="s">
        <v>12</v>
      </c>
      <c r="C338" s="140" t="s">
        <v>13</v>
      </c>
      <c r="D338" s="122">
        <v>40036</v>
      </c>
      <c r="E338" s="123">
        <v>10</v>
      </c>
    </row>
    <row r="339" spans="1:5">
      <c r="A339" s="21" t="s">
        <v>214</v>
      </c>
      <c r="B339" s="21" t="s">
        <v>12</v>
      </c>
      <c r="C339" s="140" t="s">
        <v>13</v>
      </c>
      <c r="D339" s="122">
        <v>40038</v>
      </c>
      <c r="E339" s="123">
        <v>20</v>
      </c>
    </row>
    <row r="340" spans="1:5">
      <c r="A340" s="21" t="s">
        <v>214</v>
      </c>
      <c r="B340" s="21" t="s">
        <v>12</v>
      </c>
      <c r="C340" s="140" t="s">
        <v>13</v>
      </c>
      <c r="D340" s="122">
        <v>40043</v>
      </c>
      <c r="E340" s="123">
        <v>10</v>
      </c>
    </row>
    <row r="341" spans="1:5">
      <c r="A341" s="21" t="s">
        <v>214</v>
      </c>
      <c r="B341" s="21" t="s">
        <v>12</v>
      </c>
      <c r="C341" s="140" t="s">
        <v>13</v>
      </c>
      <c r="D341" s="122">
        <v>40045</v>
      </c>
      <c r="E341" s="123">
        <v>20</v>
      </c>
    </row>
    <row r="342" spans="1:5">
      <c r="A342" s="21" t="s">
        <v>214</v>
      </c>
      <c r="B342" s="21" t="s">
        <v>12</v>
      </c>
      <c r="C342" s="140" t="s">
        <v>13</v>
      </c>
      <c r="D342" s="122">
        <v>40050</v>
      </c>
      <c r="E342" s="123">
        <v>10</v>
      </c>
    </row>
    <row r="343" spans="1:5">
      <c r="A343" s="21" t="s">
        <v>214</v>
      </c>
      <c r="B343" s="21" t="s">
        <v>12</v>
      </c>
      <c r="C343" s="140" t="s">
        <v>13</v>
      </c>
      <c r="D343" s="122">
        <v>40052</v>
      </c>
      <c r="E343" s="123">
        <v>20</v>
      </c>
    </row>
    <row r="344" spans="1:5">
      <c r="A344" s="21" t="s">
        <v>214</v>
      </c>
      <c r="B344" s="21" t="s">
        <v>12</v>
      </c>
      <c r="C344" s="140" t="s">
        <v>13</v>
      </c>
      <c r="D344" s="122">
        <v>40057</v>
      </c>
      <c r="E344" s="123">
        <v>10</v>
      </c>
    </row>
    <row r="345" spans="1:5">
      <c r="A345" s="21" t="s">
        <v>214</v>
      </c>
      <c r="B345" s="21" t="s">
        <v>12</v>
      </c>
      <c r="C345" s="140" t="s">
        <v>13</v>
      </c>
      <c r="D345" s="122">
        <v>40059</v>
      </c>
      <c r="E345" s="123">
        <v>10</v>
      </c>
    </row>
    <row r="346" spans="1:5">
      <c r="A346" s="21" t="s">
        <v>214</v>
      </c>
      <c r="B346" s="21" t="s">
        <v>12</v>
      </c>
      <c r="C346" s="140" t="s">
        <v>13</v>
      </c>
      <c r="D346" s="122">
        <v>40063</v>
      </c>
      <c r="E346" s="123">
        <v>10</v>
      </c>
    </row>
    <row r="347" spans="1:5">
      <c r="A347" s="21" t="s">
        <v>214</v>
      </c>
      <c r="B347" s="21" t="s">
        <v>12</v>
      </c>
      <c r="C347" s="140" t="s">
        <v>13</v>
      </c>
      <c r="D347" s="122">
        <v>40064</v>
      </c>
      <c r="E347" s="123">
        <v>10</v>
      </c>
    </row>
    <row r="348" spans="1:5">
      <c r="A348" s="21" t="s">
        <v>214</v>
      </c>
      <c r="B348" s="21" t="s">
        <v>12</v>
      </c>
      <c r="C348" s="140" t="s">
        <v>13</v>
      </c>
      <c r="D348" s="122">
        <v>40066</v>
      </c>
      <c r="E348" s="123">
        <v>41</v>
      </c>
    </row>
    <row r="349" spans="1:5">
      <c r="A349" s="21" t="s">
        <v>214</v>
      </c>
      <c r="B349" s="21" t="s">
        <v>12</v>
      </c>
      <c r="C349" s="140" t="s">
        <v>13</v>
      </c>
      <c r="D349" s="122">
        <v>40073</v>
      </c>
      <c r="E349" s="123">
        <v>75</v>
      </c>
    </row>
    <row r="350" spans="1:5">
      <c r="A350" s="21" t="s">
        <v>214</v>
      </c>
      <c r="B350" s="21" t="s">
        <v>12</v>
      </c>
      <c r="C350" s="140" t="s">
        <v>13</v>
      </c>
      <c r="D350" s="122">
        <v>40080</v>
      </c>
      <c r="E350" s="123">
        <v>31</v>
      </c>
    </row>
    <row r="351" spans="1:5">
      <c r="A351" s="21" t="s">
        <v>214</v>
      </c>
      <c r="B351" s="21" t="s">
        <v>12</v>
      </c>
      <c r="C351" s="140" t="s">
        <v>13</v>
      </c>
      <c r="D351" s="122">
        <v>40087</v>
      </c>
      <c r="E351" s="123">
        <v>10</v>
      </c>
    </row>
    <row r="352" spans="1:5">
      <c r="A352" s="21" t="s">
        <v>214</v>
      </c>
      <c r="B352" s="21" t="s">
        <v>12</v>
      </c>
      <c r="C352" s="140" t="s">
        <v>13</v>
      </c>
      <c r="D352" s="122">
        <v>40332</v>
      </c>
      <c r="E352" s="123">
        <v>20</v>
      </c>
    </row>
    <row r="353" spans="1:5">
      <c r="A353" s="21" t="s">
        <v>214</v>
      </c>
      <c r="B353" s="21" t="s">
        <v>12</v>
      </c>
      <c r="C353" s="140" t="s">
        <v>13</v>
      </c>
      <c r="D353" s="122">
        <v>40333</v>
      </c>
      <c r="E353" s="123">
        <v>20</v>
      </c>
    </row>
    <row r="354" spans="1:5">
      <c r="A354" s="21" t="s">
        <v>214</v>
      </c>
      <c r="B354" s="21" t="s">
        <v>12</v>
      </c>
      <c r="C354" s="140" t="s">
        <v>13</v>
      </c>
      <c r="D354" s="122">
        <v>40337</v>
      </c>
      <c r="E354" s="123">
        <v>63</v>
      </c>
    </row>
    <row r="355" spans="1:5">
      <c r="A355" s="21" t="s">
        <v>214</v>
      </c>
      <c r="B355" s="21" t="s">
        <v>12</v>
      </c>
      <c r="C355" s="140" t="s">
        <v>13</v>
      </c>
      <c r="D355" s="122">
        <v>40344</v>
      </c>
      <c r="E355" s="123">
        <v>20</v>
      </c>
    </row>
    <row r="356" spans="1:5">
      <c r="A356" s="21" t="s">
        <v>214</v>
      </c>
      <c r="B356" s="21" t="s">
        <v>12</v>
      </c>
      <c r="C356" s="140" t="s">
        <v>13</v>
      </c>
      <c r="D356" s="122">
        <v>40351</v>
      </c>
      <c r="E356" s="123">
        <v>63</v>
      </c>
    </row>
    <row r="357" spans="1:5">
      <c r="A357" s="21" t="s">
        <v>214</v>
      </c>
      <c r="B357" s="21" t="s">
        <v>12</v>
      </c>
      <c r="C357" s="140" t="s">
        <v>13</v>
      </c>
      <c r="D357" s="122">
        <v>40358</v>
      </c>
      <c r="E357" s="123">
        <v>108</v>
      </c>
    </row>
    <row r="358" spans="1:5">
      <c r="A358" s="21" t="s">
        <v>214</v>
      </c>
      <c r="B358" s="21" t="s">
        <v>12</v>
      </c>
      <c r="C358" s="140" t="s">
        <v>13</v>
      </c>
      <c r="D358" s="122">
        <v>40365</v>
      </c>
      <c r="E358" s="123">
        <v>20</v>
      </c>
    </row>
    <row r="359" spans="1:5">
      <c r="A359" s="21" t="s">
        <v>214</v>
      </c>
      <c r="B359" s="21" t="s">
        <v>12</v>
      </c>
      <c r="C359" s="140" t="s">
        <v>13</v>
      </c>
      <c r="D359" s="122">
        <v>40372</v>
      </c>
      <c r="E359" s="123">
        <v>161</v>
      </c>
    </row>
    <row r="360" spans="1:5">
      <c r="A360" s="21" t="s">
        <v>214</v>
      </c>
      <c r="B360" s="21" t="s">
        <v>12</v>
      </c>
      <c r="C360" s="140" t="s">
        <v>13</v>
      </c>
      <c r="D360" s="122">
        <v>40379</v>
      </c>
      <c r="E360" s="123">
        <v>41</v>
      </c>
    </row>
    <row r="361" spans="1:5">
      <c r="A361" s="21" t="s">
        <v>214</v>
      </c>
      <c r="B361" s="21" t="s">
        <v>12</v>
      </c>
      <c r="C361" s="140" t="s">
        <v>13</v>
      </c>
      <c r="D361" s="122">
        <v>40386</v>
      </c>
      <c r="E361" s="123">
        <v>10</v>
      </c>
    </row>
    <row r="362" spans="1:5">
      <c r="A362" s="21" t="s">
        <v>214</v>
      </c>
      <c r="B362" s="21" t="s">
        <v>12</v>
      </c>
      <c r="C362" s="140" t="s">
        <v>13</v>
      </c>
      <c r="D362" s="122">
        <v>40393</v>
      </c>
      <c r="E362" s="123">
        <v>97</v>
      </c>
    </row>
    <row r="363" spans="1:5">
      <c r="A363" s="21" t="s">
        <v>214</v>
      </c>
      <c r="B363" s="21" t="s">
        <v>12</v>
      </c>
      <c r="C363" s="140" t="s">
        <v>13</v>
      </c>
      <c r="D363" s="122">
        <v>40394</v>
      </c>
      <c r="E363" s="123">
        <v>97</v>
      </c>
    </row>
    <row r="364" spans="1:5">
      <c r="A364" s="21" t="s">
        <v>214</v>
      </c>
      <c r="B364" s="21" t="s">
        <v>12</v>
      </c>
      <c r="C364" s="140" t="s">
        <v>13</v>
      </c>
      <c r="D364" s="122">
        <v>40400</v>
      </c>
      <c r="E364" s="123">
        <v>31</v>
      </c>
    </row>
    <row r="365" spans="1:5">
      <c r="A365" s="21" t="s">
        <v>214</v>
      </c>
      <c r="B365" s="21" t="s">
        <v>12</v>
      </c>
      <c r="C365" s="140" t="s">
        <v>13</v>
      </c>
      <c r="D365" s="122">
        <v>40407</v>
      </c>
      <c r="E365" s="123">
        <v>41</v>
      </c>
    </row>
    <row r="366" spans="1:5">
      <c r="A366" s="21" t="s">
        <v>214</v>
      </c>
      <c r="B366" s="21" t="s">
        <v>12</v>
      </c>
      <c r="C366" s="140" t="s">
        <v>13</v>
      </c>
      <c r="D366" s="122">
        <v>40414</v>
      </c>
      <c r="E366" s="123">
        <v>10</v>
      </c>
    </row>
    <row r="367" spans="1:5">
      <c r="A367" s="21" t="s">
        <v>214</v>
      </c>
      <c r="B367" s="21" t="s">
        <v>12</v>
      </c>
      <c r="C367" s="140" t="s">
        <v>13</v>
      </c>
      <c r="D367" s="122">
        <v>40421</v>
      </c>
      <c r="E367" s="123">
        <v>31</v>
      </c>
    </row>
    <row r="368" spans="1:5">
      <c r="A368" s="21" t="s">
        <v>214</v>
      </c>
      <c r="B368" s="21" t="s">
        <v>12</v>
      </c>
      <c r="C368" s="140" t="s">
        <v>13</v>
      </c>
      <c r="D368" s="122">
        <v>40428</v>
      </c>
      <c r="E368" s="123">
        <v>30</v>
      </c>
    </row>
    <row r="369" spans="1:5">
      <c r="A369" s="21" t="s">
        <v>214</v>
      </c>
      <c r="B369" s="21" t="s">
        <v>12</v>
      </c>
      <c r="C369" s="140" t="s">
        <v>13</v>
      </c>
      <c r="D369" s="122">
        <v>40687</v>
      </c>
      <c r="E369" s="123">
        <v>10</v>
      </c>
    </row>
    <row r="370" spans="1:5">
      <c r="A370" s="21" t="s">
        <v>214</v>
      </c>
      <c r="B370" s="21" t="s">
        <v>12</v>
      </c>
      <c r="C370" s="140" t="s">
        <v>13</v>
      </c>
      <c r="D370" s="122">
        <v>40694</v>
      </c>
      <c r="E370" s="123">
        <v>20</v>
      </c>
    </row>
    <row r="371" spans="1:5">
      <c r="A371" s="21" t="s">
        <v>214</v>
      </c>
      <c r="B371" s="21" t="s">
        <v>12</v>
      </c>
      <c r="C371" s="140" t="s">
        <v>13</v>
      </c>
      <c r="D371" s="122">
        <v>40701</v>
      </c>
      <c r="E371" s="123">
        <v>83</v>
      </c>
    </row>
    <row r="372" spans="1:5">
      <c r="A372" s="21" t="s">
        <v>214</v>
      </c>
      <c r="B372" s="21" t="s">
        <v>12</v>
      </c>
      <c r="C372" s="140" t="s">
        <v>13</v>
      </c>
      <c r="D372" s="122">
        <v>40708</v>
      </c>
      <c r="E372" s="123">
        <v>25</v>
      </c>
    </row>
    <row r="373" spans="1:5">
      <c r="A373" s="21" t="s">
        <v>214</v>
      </c>
      <c r="B373" s="21" t="s">
        <v>12</v>
      </c>
      <c r="C373" s="140" t="s">
        <v>13</v>
      </c>
      <c r="D373" s="122">
        <v>40715</v>
      </c>
      <c r="E373" s="123">
        <v>30</v>
      </c>
    </row>
    <row r="374" spans="1:5">
      <c r="A374" s="21" t="s">
        <v>214</v>
      </c>
      <c r="B374" s="21" t="s">
        <v>12</v>
      </c>
      <c r="C374" s="140" t="s">
        <v>13</v>
      </c>
      <c r="D374" s="122">
        <v>40722</v>
      </c>
      <c r="E374" s="123">
        <v>119</v>
      </c>
    </row>
    <row r="375" spans="1:5">
      <c r="A375" s="21" t="s">
        <v>214</v>
      </c>
      <c r="B375" s="21" t="s">
        <v>12</v>
      </c>
      <c r="C375" s="140" t="s">
        <v>13</v>
      </c>
      <c r="D375" s="122">
        <v>40729</v>
      </c>
      <c r="E375" s="123">
        <v>31</v>
      </c>
    </row>
    <row r="376" spans="1:5">
      <c r="A376" s="21" t="s">
        <v>214</v>
      </c>
      <c r="B376" s="21" t="s">
        <v>12</v>
      </c>
      <c r="C376" s="140" t="s">
        <v>13</v>
      </c>
      <c r="D376" s="122">
        <v>40736</v>
      </c>
      <c r="E376" s="123">
        <v>25</v>
      </c>
    </row>
    <row r="377" spans="1:5">
      <c r="A377" s="21" t="s">
        <v>214</v>
      </c>
      <c r="B377" s="21" t="s">
        <v>12</v>
      </c>
      <c r="C377" s="140" t="s">
        <v>13</v>
      </c>
      <c r="D377" s="122">
        <v>40743</v>
      </c>
      <c r="E377" s="123">
        <v>10</v>
      </c>
    </row>
    <row r="378" spans="1:5">
      <c r="A378" s="21" t="s">
        <v>214</v>
      </c>
      <c r="B378" s="21" t="s">
        <v>12</v>
      </c>
      <c r="C378" s="140" t="s">
        <v>13</v>
      </c>
      <c r="D378" s="122">
        <v>40750</v>
      </c>
      <c r="E378" s="123">
        <v>41.5</v>
      </c>
    </row>
    <row r="379" spans="1:5">
      <c r="A379" s="21" t="s">
        <v>214</v>
      </c>
      <c r="B379" s="21" t="s">
        <v>12</v>
      </c>
      <c r="C379" s="140" t="s">
        <v>13</v>
      </c>
      <c r="D379" s="122">
        <v>40757</v>
      </c>
      <c r="E379" s="123">
        <v>20</v>
      </c>
    </row>
    <row r="380" spans="1:5">
      <c r="A380" s="21" t="s">
        <v>214</v>
      </c>
      <c r="B380" s="21" t="s">
        <v>12</v>
      </c>
      <c r="C380" s="140" t="s">
        <v>13</v>
      </c>
      <c r="D380" s="122">
        <v>40764</v>
      </c>
      <c r="E380" s="123">
        <v>15</v>
      </c>
    </row>
    <row r="381" spans="1:5">
      <c r="A381" s="21" t="s">
        <v>214</v>
      </c>
      <c r="B381" s="21" t="s">
        <v>12</v>
      </c>
      <c r="C381" s="140" t="s">
        <v>13</v>
      </c>
      <c r="D381" s="122">
        <v>40771</v>
      </c>
      <c r="E381" s="123">
        <v>10</v>
      </c>
    </row>
    <row r="382" spans="1:5">
      <c r="A382" s="21" t="s">
        <v>214</v>
      </c>
      <c r="B382" s="21" t="s">
        <v>12</v>
      </c>
      <c r="C382" s="140" t="s">
        <v>13</v>
      </c>
      <c r="D382" s="122">
        <v>40778</v>
      </c>
      <c r="E382" s="123">
        <v>10</v>
      </c>
    </row>
    <row r="383" spans="1:5">
      <c r="A383" s="21" t="s">
        <v>214</v>
      </c>
      <c r="B383" s="21" t="s">
        <v>12</v>
      </c>
      <c r="C383" s="140" t="s">
        <v>13</v>
      </c>
      <c r="D383" s="122">
        <v>40785</v>
      </c>
      <c r="E383" s="123">
        <v>10</v>
      </c>
    </row>
    <row r="384" spans="1:5">
      <c r="A384" s="21" t="s">
        <v>214</v>
      </c>
      <c r="B384" s="21" t="s">
        <v>12</v>
      </c>
      <c r="C384" s="140" t="s">
        <v>13</v>
      </c>
      <c r="D384" s="122">
        <v>40792</v>
      </c>
      <c r="E384" s="123">
        <v>20</v>
      </c>
    </row>
    <row r="385" spans="1:5">
      <c r="A385" s="21" t="s">
        <v>214</v>
      </c>
      <c r="B385" s="21" t="s">
        <v>12</v>
      </c>
      <c r="C385" s="140" t="s">
        <v>13</v>
      </c>
      <c r="D385" s="122">
        <v>40799</v>
      </c>
      <c r="E385" s="123">
        <v>15</v>
      </c>
    </row>
    <row r="386" spans="1:5">
      <c r="A386" s="21" t="s">
        <v>214</v>
      </c>
      <c r="B386" s="21" t="s">
        <v>12</v>
      </c>
      <c r="C386" s="141" t="s">
        <v>13</v>
      </c>
      <c r="D386" s="128">
        <v>40806</v>
      </c>
      <c r="E386" s="123">
        <v>10</v>
      </c>
    </row>
    <row r="387" spans="1:5">
      <c r="A387" s="21" t="s">
        <v>214</v>
      </c>
      <c r="B387" s="21" t="s">
        <v>12</v>
      </c>
      <c r="C387" s="141" t="s">
        <v>13</v>
      </c>
      <c r="D387" s="128">
        <v>40813</v>
      </c>
      <c r="E387" s="123">
        <v>30</v>
      </c>
    </row>
    <row r="388" spans="1:5">
      <c r="A388" s="21" t="s">
        <v>214</v>
      </c>
      <c r="B388" s="21" t="s">
        <v>12</v>
      </c>
      <c r="C388" s="141" t="s">
        <v>13</v>
      </c>
      <c r="D388" s="128">
        <v>40820</v>
      </c>
      <c r="E388" s="123">
        <v>447</v>
      </c>
    </row>
    <row r="389" spans="1:5">
      <c r="A389" s="21" t="s">
        <v>214</v>
      </c>
      <c r="B389" s="21" t="s">
        <v>12</v>
      </c>
      <c r="C389" s="125" t="s">
        <v>13</v>
      </c>
      <c r="D389" s="124">
        <v>40928</v>
      </c>
      <c r="E389" s="123">
        <v>145</v>
      </c>
    </row>
    <row r="390" spans="1:5">
      <c r="A390" s="21" t="s">
        <v>214</v>
      </c>
      <c r="B390" s="21" t="s">
        <v>12</v>
      </c>
      <c r="C390" s="125" t="s">
        <v>13</v>
      </c>
      <c r="D390" s="124">
        <v>40969</v>
      </c>
      <c r="E390" s="123">
        <v>127.5</v>
      </c>
    </row>
    <row r="391" spans="1:5">
      <c r="A391" s="21" t="s">
        <v>214</v>
      </c>
      <c r="B391" s="21" t="s">
        <v>12</v>
      </c>
      <c r="C391" s="125" t="s">
        <v>13</v>
      </c>
      <c r="D391" s="124">
        <v>40983</v>
      </c>
      <c r="E391" s="123">
        <v>501.5</v>
      </c>
    </row>
    <row r="392" spans="1:5">
      <c r="A392" s="21" t="s">
        <v>214</v>
      </c>
      <c r="B392" s="21" t="s">
        <v>12</v>
      </c>
      <c r="C392" s="125" t="s">
        <v>13</v>
      </c>
      <c r="D392" s="122">
        <v>41050</v>
      </c>
      <c r="E392" s="123">
        <v>10</v>
      </c>
    </row>
    <row r="393" spans="1:5">
      <c r="A393" s="21" t="s">
        <v>214</v>
      </c>
      <c r="B393" s="21" t="s">
        <v>12</v>
      </c>
      <c r="C393" s="125" t="s">
        <v>13</v>
      </c>
      <c r="D393" s="122">
        <v>41052</v>
      </c>
      <c r="E393" s="123">
        <v>40</v>
      </c>
    </row>
    <row r="394" spans="1:5">
      <c r="A394" s="21" t="s">
        <v>214</v>
      </c>
      <c r="B394" s="21" t="s">
        <v>12</v>
      </c>
      <c r="C394" s="125" t="s">
        <v>13</v>
      </c>
      <c r="D394" s="122">
        <v>41057</v>
      </c>
      <c r="E394" s="123">
        <v>20</v>
      </c>
    </row>
    <row r="395" spans="1:5">
      <c r="A395" s="21" t="s">
        <v>214</v>
      </c>
      <c r="B395" s="21" t="s">
        <v>12</v>
      </c>
      <c r="C395" s="125" t="s">
        <v>13</v>
      </c>
      <c r="D395" s="122">
        <v>41058</v>
      </c>
      <c r="E395" s="123">
        <v>154</v>
      </c>
    </row>
    <row r="396" spans="1:5">
      <c r="A396" s="21" t="s">
        <v>214</v>
      </c>
      <c r="B396" s="21" t="s">
        <v>12</v>
      </c>
      <c r="C396" s="125" t="s">
        <v>13</v>
      </c>
      <c r="D396" s="122">
        <v>41059</v>
      </c>
      <c r="E396" s="123">
        <v>30</v>
      </c>
    </row>
    <row r="397" spans="1:5">
      <c r="A397" s="21" t="s">
        <v>214</v>
      </c>
      <c r="B397" s="21" t="s">
        <v>12</v>
      </c>
      <c r="C397" s="125" t="s">
        <v>13</v>
      </c>
      <c r="D397" s="122">
        <v>41064</v>
      </c>
      <c r="E397" s="123">
        <v>30</v>
      </c>
    </row>
    <row r="398" spans="1:5">
      <c r="A398" s="21" t="s">
        <v>214</v>
      </c>
      <c r="B398" s="21" t="s">
        <v>12</v>
      </c>
      <c r="C398" s="125" t="s">
        <v>13</v>
      </c>
      <c r="D398" s="122">
        <v>41066</v>
      </c>
      <c r="E398" s="123">
        <v>10</v>
      </c>
    </row>
    <row r="399" spans="1:5">
      <c r="A399" s="21" t="s">
        <v>214</v>
      </c>
      <c r="B399" s="21" t="s">
        <v>12</v>
      </c>
      <c r="C399" s="125" t="s">
        <v>13</v>
      </c>
      <c r="D399" s="122">
        <v>41071</v>
      </c>
      <c r="E399" s="123">
        <v>10</v>
      </c>
    </row>
    <row r="400" spans="1:5">
      <c r="A400" s="21" t="s">
        <v>214</v>
      </c>
      <c r="B400" s="21" t="s">
        <v>12</v>
      </c>
      <c r="C400" s="125" t="s">
        <v>13</v>
      </c>
      <c r="D400" s="122">
        <v>41073</v>
      </c>
      <c r="E400" s="123">
        <v>10</v>
      </c>
    </row>
    <row r="401" spans="1:5">
      <c r="A401" s="21" t="s">
        <v>214</v>
      </c>
      <c r="B401" s="21" t="s">
        <v>12</v>
      </c>
      <c r="C401" s="125" t="s">
        <v>13</v>
      </c>
      <c r="D401" s="122">
        <v>41078</v>
      </c>
      <c r="E401" s="123">
        <v>20</v>
      </c>
    </row>
    <row r="402" spans="1:5">
      <c r="A402" s="21" t="s">
        <v>214</v>
      </c>
      <c r="B402" s="21" t="s">
        <v>12</v>
      </c>
      <c r="C402" s="125" t="s">
        <v>13</v>
      </c>
      <c r="D402" s="122">
        <v>41080</v>
      </c>
      <c r="E402" s="123">
        <v>20</v>
      </c>
    </row>
    <row r="403" spans="1:5">
      <c r="A403" s="21" t="s">
        <v>214</v>
      </c>
      <c r="B403" s="21" t="s">
        <v>12</v>
      </c>
      <c r="C403" s="125" t="s">
        <v>13</v>
      </c>
      <c r="D403" s="122">
        <v>41085</v>
      </c>
      <c r="E403" s="123">
        <v>63</v>
      </c>
    </row>
    <row r="404" spans="1:5">
      <c r="A404" s="21" t="s">
        <v>214</v>
      </c>
      <c r="B404" s="21" t="s">
        <v>12</v>
      </c>
      <c r="C404" s="125" t="s">
        <v>13</v>
      </c>
      <c r="D404" s="122">
        <v>41087</v>
      </c>
      <c r="E404" s="123">
        <v>52</v>
      </c>
    </row>
    <row r="405" spans="1:5">
      <c r="A405" s="21" t="s">
        <v>214</v>
      </c>
      <c r="B405" s="21" t="s">
        <v>12</v>
      </c>
      <c r="C405" s="125" t="s">
        <v>13</v>
      </c>
      <c r="D405" s="122">
        <v>41092</v>
      </c>
      <c r="E405" s="123">
        <v>20</v>
      </c>
    </row>
    <row r="406" spans="1:5">
      <c r="A406" s="21" t="s">
        <v>214</v>
      </c>
      <c r="B406" s="21" t="s">
        <v>12</v>
      </c>
      <c r="C406" s="125" t="s">
        <v>13</v>
      </c>
      <c r="D406" s="122">
        <v>41093</v>
      </c>
      <c r="E406" s="123">
        <v>41</v>
      </c>
    </row>
    <row r="407" spans="1:5">
      <c r="A407" s="21" t="s">
        <v>214</v>
      </c>
      <c r="B407" s="21" t="s">
        <v>12</v>
      </c>
      <c r="C407" s="125" t="s">
        <v>13</v>
      </c>
      <c r="D407" s="122">
        <v>41094</v>
      </c>
      <c r="E407" s="123">
        <v>31</v>
      </c>
    </row>
    <row r="408" spans="1:5">
      <c r="A408" s="21" t="s">
        <v>214</v>
      </c>
      <c r="B408" s="21" t="s">
        <v>12</v>
      </c>
      <c r="C408" s="125" t="s">
        <v>13</v>
      </c>
      <c r="D408" s="122">
        <v>41095</v>
      </c>
      <c r="E408" s="123">
        <v>41</v>
      </c>
    </row>
    <row r="409" spans="1:5">
      <c r="A409" s="21" t="s">
        <v>214</v>
      </c>
      <c r="B409" s="21" t="s">
        <v>12</v>
      </c>
      <c r="C409" s="125" t="s">
        <v>13</v>
      </c>
      <c r="D409" s="122">
        <v>41099</v>
      </c>
      <c r="E409" s="123">
        <v>20</v>
      </c>
    </row>
    <row r="410" spans="1:5">
      <c r="A410" s="21" t="s">
        <v>214</v>
      </c>
      <c r="B410" s="21" t="s">
        <v>12</v>
      </c>
      <c r="C410" s="125" t="s">
        <v>13</v>
      </c>
      <c r="D410" s="122">
        <v>41101</v>
      </c>
      <c r="E410" s="123">
        <v>20</v>
      </c>
    </row>
    <row r="411" spans="1:5">
      <c r="A411" s="21" t="s">
        <v>214</v>
      </c>
      <c r="B411" s="21" t="s">
        <v>12</v>
      </c>
      <c r="C411" s="125" t="s">
        <v>13</v>
      </c>
      <c r="D411" s="122">
        <v>41106</v>
      </c>
      <c r="E411" s="123">
        <v>10</v>
      </c>
    </row>
    <row r="412" spans="1:5">
      <c r="A412" s="21" t="s">
        <v>214</v>
      </c>
      <c r="B412" s="21" t="s">
        <v>12</v>
      </c>
      <c r="C412" s="125" t="s">
        <v>13</v>
      </c>
      <c r="D412" s="122">
        <v>41108</v>
      </c>
      <c r="E412" s="123">
        <v>47</v>
      </c>
    </row>
    <row r="413" spans="1:5">
      <c r="A413" s="21" t="s">
        <v>214</v>
      </c>
      <c r="B413" s="21" t="s">
        <v>12</v>
      </c>
      <c r="C413" s="125" t="s">
        <v>13</v>
      </c>
      <c r="D413" s="122">
        <v>41113</v>
      </c>
      <c r="E413" s="123">
        <v>31</v>
      </c>
    </row>
    <row r="414" spans="1:5">
      <c r="A414" s="21" t="s">
        <v>214</v>
      </c>
      <c r="B414" s="21" t="s">
        <v>12</v>
      </c>
      <c r="C414" s="125" t="s">
        <v>13</v>
      </c>
      <c r="D414" s="122">
        <v>41115</v>
      </c>
      <c r="E414" s="123">
        <v>31</v>
      </c>
    </row>
    <row r="415" spans="1:5">
      <c r="A415" s="21" t="s">
        <v>214</v>
      </c>
      <c r="B415" s="21" t="s">
        <v>12</v>
      </c>
      <c r="C415" s="125" t="s">
        <v>13</v>
      </c>
      <c r="D415" s="122">
        <v>41120</v>
      </c>
      <c r="E415" s="123">
        <v>41</v>
      </c>
    </row>
    <row r="416" spans="1:5">
      <c r="A416" s="21" t="s">
        <v>214</v>
      </c>
      <c r="B416" s="21" t="s">
        <v>12</v>
      </c>
      <c r="C416" s="125" t="s">
        <v>13</v>
      </c>
      <c r="D416" s="122">
        <v>41122</v>
      </c>
      <c r="E416" s="123">
        <v>10</v>
      </c>
    </row>
    <row r="417" spans="1:5">
      <c r="A417" s="21" t="s">
        <v>214</v>
      </c>
      <c r="B417" s="21" t="s">
        <v>12</v>
      </c>
      <c r="C417" s="125" t="s">
        <v>13</v>
      </c>
      <c r="D417" s="122">
        <v>41127</v>
      </c>
      <c r="E417" s="123">
        <v>31</v>
      </c>
    </row>
    <row r="418" spans="1:5">
      <c r="A418" s="21" t="s">
        <v>214</v>
      </c>
      <c r="B418" s="21" t="s">
        <v>12</v>
      </c>
      <c r="C418" s="125" t="s">
        <v>13</v>
      </c>
      <c r="D418" s="122">
        <v>41129</v>
      </c>
      <c r="E418" s="123">
        <v>31</v>
      </c>
    </row>
    <row r="419" spans="1:5">
      <c r="A419" s="21" t="s">
        <v>214</v>
      </c>
      <c r="B419" s="21" t="s">
        <v>12</v>
      </c>
      <c r="C419" s="125" t="s">
        <v>13</v>
      </c>
      <c r="D419" s="122">
        <v>41134</v>
      </c>
      <c r="E419" s="123">
        <v>10</v>
      </c>
    </row>
    <row r="420" spans="1:5">
      <c r="A420" s="21" t="s">
        <v>214</v>
      </c>
      <c r="B420" s="21" t="s">
        <v>12</v>
      </c>
      <c r="C420" s="125" t="s">
        <v>13</v>
      </c>
      <c r="D420" s="122">
        <v>41136</v>
      </c>
      <c r="E420" s="123">
        <v>20</v>
      </c>
    </row>
    <row r="421" spans="1:5">
      <c r="A421" s="21" t="s">
        <v>214</v>
      </c>
      <c r="B421" s="21" t="s">
        <v>12</v>
      </c>
      <c r="C421" s="125" t="s">
        <v>13</v>
      </c>
      <c r="D421" s="122">
        <v>41141</v>
      </c>
      <c r="E421" s="123">
        <v>26</v>
      </c>
    </row>
    <row r="422" spans="1:5">
      <c r="A422" s="21" t="s">
        <v>214</v>
      </c>
      <c r="B422" s="21" t="s">
        <v>12</v>
      </c>
      <c r="C422" s="125" t="s">
        <v>13</v>
      </c>
      <c r="D422" s="122">
        <v>41143</v>
      </c>
      <c r="E422" s="123">
        <v>10</v>
      </c>
    </row>
    <row r="423" spans="1:5">
      <c r="A423" s="21" t="s">
        <v>214</v>
      </c>
      <c r="B423" s="21" t="s">
        <v>12</v>
      </c>
      <c r="C423" s="125" t="s">
        <v>13</v>
      </c>
      <c r="D423" s="122">
        <v>41150</v>
      </c>
      <c r="E423" s="123">
        <v>10</v>
      </c>
    </row>
    <row r="424" spans="1:5">
      <c r="A424" s="21" t="s">
        <v>214</v>
      </c>
      <c r="B424" s="21" t="s">
        <v>21</v>
      </c>
      <c r="C424" s="125" t="s">
        <v>22</v>
      </c>
      <c r="D424" s="124">
        <v>41246</v>
      </c>
      <c r="E424" s="123">
        <v>30</v>
      </c>
    </row>
    <row r="425" spans="1:5">
      <c r="A425" s="21" t="s">
        <v>214</v>
      </c>
      <c r="B425" s="21" t="s">
        <v>21</v>
      </c>
      <c r="C425" s="125" t="s">
        <v>22</v>
      </c>
      <c r="D425" s="124">
        <v>41324</v>
      </c>
      <c r="E425" s="123">
        <v>109</v>
      </c>
    </row>
    <row r="426" spans="1:5">
      <c r="A426" s="21" t="s">
        <v>214</v>
      </c>
      <c r="B426" s="21" t="s">
        <v>21</v>
      </c>
      <c r="C426" s="125" t="s">
        <v>22</v>
      </c>
      <c r="D426" s="124">
        <v>41339</v>
      </c>
      <c r="E426" s="123">
        <v>3178.5</v>
      </c>
    </row>
    <row r="427" spans="1:5">
      <c r="A427" s="21" t="s">
        <v>214</v>
      </c>
      <c r="B427" s="21" t="s">
        <v>21</v>
      </c>
      <c r="C427" s="125" t="s">
        <v>22</v>
      </c>
      <c r="D427" s="124">
        <v>41353</v>
      </c>
      <c r="E427" s="123">
        <v>51</v>
      </c>
    </row>
    <row r="428" spans="1:5">
      <c r="A428" s="21" t="s">
        <v>214</v>
      </c>
      <c r="B428" s="21" t="s">
        <v>21</v>
      </c>
      <c r="C428" s="125" t="s">
        <v>22</v>
      </c>
      <c r="D428" s="124">
        <v>41368</v>
      </c>
      <c r="E428" s="123">
        <v>84</v>
      </c>
    </row>
    <row r="429" spans="1:5">
      <c r="A429" s="21" t="s">
        <v>214</v>
      </c>
      <c r="B429" s="21" t="s">
        <v>19</v>
      </c>
      <c r="C429" s="125" t="s">
        <v>20</v>
      </c>
      <c r="D429" s="124">
        <v>41246</v>
      </c>
      <c r="E429" s="123">
        <v>327</v>
      </c>
    </row>
    <row r="430" spans="1:5">
      <c r="A430" s="21" t="s">
        <v>214</v>
      </c>
      <c r="B430" s="21" t="s">
        <v>19</v>
      </c>
      <c r="C430" s="125" t="s">
        <v>20</v>
      </c>
      <c r="D430" s="124">
        <v>41324</v>
      </c>
      <c r="E430" s="123">
        <v>377</v>
      </c>
    </row>
    <row r="431" spans="1:5">
      <c r="A431" s="21" t="s">
        <v>214</v>
      </c>
      <c r="B431" s="21" t="s">
        <v>19</v>
      </c>
      <c r="C431" s="125" t="s">
        <v>20</v>
      </c>
      <c r="D431" s="124">
        <v>41339</v>
      </c>
      <c r="E431" s="123">
        <v>789</v>
      </c>
    </row>
    <row r="432" spans="1:5">
      <c r="A432" s="21" t="s">
        <v>214</v>
      </c>
      <c r="B432" s="21" t="s">
        <v>19</v>
      </c>
      <c r="C432" s="125" t="s">
        <v>20</v>
      </c>
      <c r="D432" s="124">
        <v>41353</v>
      </c>
      <c r="E432" s="123">
        <v>125.66666666666667</v>
      </c>
    </row>
    <row r="433" spans="1:5">
      <c r="A433" s="21" t="s">
        <v>214</v>
      </c>
      <c r="B433" s="21" t="s">
        <v>19</v>
      </c>
      <c r="C433" s="125" t="s">
        <v>20</v>
      </c>
      <c r="D433" s="124">
        <v>41368</v>
      </c>
      <c r="E433" s="123">
        <v>3076</v>
      </c>
    </row>
    <row r="434" spans="1:5">
      <c r="A434" s="78" t="s">
        <v>221</v>
      </c>
      <c r="B434" s="78" t="s">
        <v>391</v>
      </c>
      <c r="C434" s="144" t="s">
        <v>122</v>
      </c>
      <c r="D434" s="122">
        <v>39961</v>
      </c>
      <c r="E434" s="123">
        <v>31</v>
      </c>
    </row>
    <row r="435" spans="1:5">
      <c r="A435" s="78" t="s">
        <v>221</v>
      </c>
      <c r="B435" s="78" t="s">
        <v>391</v>
      </c>
      <c r="C435" s="144" t="s">
        <v>122</v>
      </c>
      <c r="D435" s="122">
        <v>39968</v>
      </c>
      <c r="E435" s="123">
        <v>41</v>
      </c>
    </row>
    <row r="436" spans="1:5">
      <c r="A436" s="78" t="s">
        <v>221</v>
      </c>
      <c r="B436" s="78" t="s">
        <v>391</v>
      </c>
      <c r="C436" s="144" t="s">
        <v>122</v>
      </c>
      <c r="D436" s="122">
        <v>39975</v>
      </c>
      <c r="E436" s="123">
        <v>20</v>
      </c>
    </row>
    <row r="437" spans="1:5">
      <c r="A437" s="78" t="s">
        <v>221</v>
      </c>
      <c r="B437" s="78" t="s">
        <v>391</v>
      </c>
      <c r="C437" s="144" t="s">
        <v>122</v>
      </c>
      <c r="D437" s="122">
        <v>39982</v>
      </c>
      <c r="E437" s="123">
        <v>31</v>
      </c>
    </row>
    <row r="438" spans="1:5">
      <c r="A438" s="78" t="s">
        <v>221</v>
      </c>
      <c r="B438" s="78" t="s">
        <v>391</v>
      </c>
      <c r="C438" s="144" t="s">
        <v>122</v>
      </c>
      <c r="D438" s="122">
        <v>39989</v>
      </c>
      <c r="E438" s="123">
        <v>31</v>
      </c>
    </row>
    <row r="439" spans="1:5">
      <c r="A439" s="78" t="s">
        <v>221</v>
      </c>
      <c r="B439" s="78" t="s">
        <v>391</v>
      </c>
      <c r="C439" s="144" t="s">
        <v>122</v>
      </c>
      <c r="D439" s="122">
        <v>39996</v>
      </c>
      <c r="E439" s="123">
        <v>85</v>
      </c>
    </row>
    <row r="440" spans="1:5">
      <c r="A440" s="78" t="s">
        <v>221</v>
      </c>
      <c r="B440" s="78" t="s">
        <v>391</v>
      </c>
      <c r="C440" s="144" t="s">
        <v>122</v>
      </c>
      <c r="D440" s="122">
        <v>40003</v>
      </c>
      <c r="E440" s="123">
        <v>189</v>
      </c>
    </row>
    <row r="441" spans="1:5">
      <c r="A441" s="78" t="s">
        <v>221</v>
      </c>
      <c r="B441" s="78" t="s">
        <v>391</v>
      </c>
      <c r="C441" s="144" t="s">
        <v>122</v>
      </c>
      <c r="D441" s="122">
        <v>40010</v>
      </c>
      <c r="E441" s="123">
        <v>10</v>
      </c>
    </row>
    <row r="442" spans="1:5">
      <c r="A442" s="78" t="s">
        <v>221</v>
      </c>
      <c r="B442" s="78" t="s">
        <v>391</v>
      </c>
      <c r="C442" s="144" t="s">
        <v>122</v>
      </c>
      <c r="D442" s="122">
        <v>40017</v>
      </c>
      <c r="E442" s="123">
        <v>20</v>
      </c>
    </row>
    <row r="443" spans="1:5">
      <c r="A443" s="78" t="s">
        <v>221</v>
      </c>
      <c r="B443" s="78" t="s">
        <v>391</v>
      </c>
      <c r="C443" s="144" t="s">
        <v>122</v>
      </c>
      <c r="D443" s="122">
        <v>40024</v>
      </c>
      <c r="E443" s="123">
        <v>20</v>
      </c>
    </row>
    <row r="444" spans="1:5">
      <c r="A444" s="78" t="s">
        <v>221</v>
      </c>
      <c r="B444" s="78" t="s">
        <v>391</v>
      </c>
      <c r="C444" s="144" t="s">
        <v>122</v>
      </c>
      <c r="D444" s="122">
        <v>40031</v>
      </c>
      <c r="E444" s="123">
        <v>41</v>
      </c>
    </row>
    <row r="445" spans="1:5">
      <c r="A445" s="78" t="s">
        <v>221</v>
      </c>
      <c r="B445" s="78" t="s">
        <v>391</v>
      </c>
      <c r="C445" s="144" t="s">
        <v>122</v>
      </c>
      <c r="D445" s="122">
        <v>40038</v>
      </c>
      <c r="E445" s="123">
        <v>63</v>
      </c>
    </row>
    <row r="446" spans="1:5">
      <c r="A446" s="78" t="s">
        <v>221</v>
      </c>
      <c r="B446" s="78" t="s">
        <v>391</v>
      </c>
      <c r="C446" s="144" t="s">
        <v>122</v>
      </c>
      <c r="D446" s="122">
        <v>40045</v>
      </c>
      <c r="E446" s="123">
        <v>31</v>
      </c>
    </row>
    <row r="447" spans="1:5">
      <c r="A447" s="78" t="s">
        <v>221</v>
      </c>
      <c r="B447" s="78" t="s">
        <v>391</v>
      </c>
      <c r="C447" s="144" t="s">
        <v>122</v>
      </c>
      <c r="D447" s="122">
        <v>40052</v>
      </c>
      <c r="E447" s="123">
        <v>96</v>
      </c>
    </row>
    <row r="448" spans="1:5">
      <c r="A448" s="78" t="s">
        <v>221</v>
      </c>
      <c r="B448" s="78" t="s">
        <v>391</v>
      </c>
      <c r="C448" s="144" t="s">
        <v>122</v>
      </c>
      <c r="D448" s="122">
        <v>40059</v>
      </c>
      <c r="E448" s="123">
        <v>31</v>
      </c>
    </row>
    <row r="449" spans="1:5">
      <c r="A449" s="78" t="s">
        <v>221</v>
      </c>
      <c r="B449" s="78" t="s">
        <v>391</v>
      </c>
      <c r="C449" s="144" t="s">
        <v>122</v>
      </c>
      <c r="D449" s="122">
        <v>40063</v>
      </c>
      <c r="E449" s="123">
        <v>20</v>
      </c>
    </row>
    <row r="450" spans="1:5">
      <c r="A450" s="78" t="s">
        <v>221</v>
      </c>
      <c r="B450" s="78" t="s">
        <v>391</v>
      </c>
      <c r="C450" s="144" t="s">
        <v>122</v>
      </c>
      <c r="D450" s="122">
        <v>40066</v>
      </c>
      <c r="E450" s="123">
        <v>10</v>
      </c>
    </row>
    <row r="451" spans="1:5">
      <c r="A451" s="78" t="s">
        <v>221</v>
      </c>
      <c r="B451" s="78" t="s">
        <v>391</v>
      </c>
      <c r="C451" s="144" t="s">
        <v>122</v>
      </c>
      <c r="D451" s="122">
        <v>40073</v>
      </c>
      <c r="E451" s="123">
        <v>109</v>
      </c>
    </row>
    <row r="452" spans="1:5">
      <c r="A452" s="78" t="s">
        <v>221</v>
      </c>
      <c r="B452" s="78" t="s">
        <v>391</v>
      </c>
      <c r="C452" s="144" t="s">
        <v>122</v>
      </c>
      <c r="D452" s="122">
        <v>40080</v>
      </c>
      <c r="E452" s="123">
        <v>10</v>
      </c>
    </row>
    <row r="453" spans="1:5">
      <c r="A453" s="78" t="s">
        <v>221</v>
      </c>
      <c r="B453" s="78" t="s">
        <v>391</v>
      </c>
      <c r="C453" s="144" t="s">
        <v>122</v>
      </c>
      <c r="D453" s="122">
        <v>40087</v>
      </c>
      <c r="E453" s="123">
        <v>20</v>
      </c>
    </row>
    <row r="454" spans="1:5">
      <c r="A454" s="78" t="s">
        <v>221</v>
      </c>
      <c r="B454" s="78" t="s">
        <v>391</v>
      </c>
      <c r="C454" s="144" t="s">
        <v>122</v>
      </c>
      <c r="D454" s="127">
        <v>40689</v>
      </c>
      <c r="E454" s="123">
        <v>63</v>
      </c>
    </row>
    <row r="455" spans="1:5">
      <c r="A455" s="78" t="s">
        <v>221</v>
      </c>
      <c r="B455" s="78" t="s">
        <v>391</v>
      </c>
      <c r="C455" s="144" t="s">
        <v>122</v>
      </c>
      <c r="D455" s="127">
        <v>40696</v>
      </c>
      <c r="E455" s="123">
        <v>63</v>
      </c>
    </row>
    <row r="456" spans="1:5">
      <c r="A456" s="78" t="s">
        <v>221</v>
      </c>
      <c r="B456" s="78" t="s">
        <v>391</v>
      </c>
      <c r="C456" s="144" t="s">
        <v>122</v>
      </c>
      <c r="D456" s="127">
        <v>40703</v>
      </c>
      <c r="E456" s="123">
        <v>75</v>
      </c>
    </row>
    <row r="457" spans="1:5">
      <c r="A457" s="78" t="s">
        <v>221</v>
      </c>
      <c r="B457" s="78" t="s">
        <v>391</v>
      </c>
      <c r="C457" s="144" t="s">
        <v>122</v>
      </c>
      <c r="D457" s="127">
        <v>40710</v>
      </c>
      <c r="E457" s="123">
        <v>41</v>
      </c>
    </row>
    <row r="458" spans="1:5">
      <c r="A458" s="78" t="s">
        <v>221</v>
      </c>
      <c r="B458" s="78" t="s">
        <v>391</v>
      </c>
      <c r="C458" s="144" t="s">
        <v>122</v>
      </c>
      <c r="D458" s="127">
        <v>40717</v>
      </c>
      <c r="E458" s="123">
        <v>63</v>
      </c>
    </row>
    <row r="459" spans="1:5">
      <c r="A459" s="78" t="s">
        <v>221</v>
      </c>
      <c r="B459" s="78" t="s">
        <v>391</v>
      </c>
      <c r="C459" s="144" t="s">
        <v>122</v>
      </c>
      <c r="D459" s="127">
        <v>40724</v>
      </c>
      <c r="E459" s="123">
        <v>63</v>
      </c>
    </row>
    <row r="460" spans="1:5">
      <c r="A460" s="78" t="s">
        <v>221</v>
      </c>
      <c r="B460" s="78" t="s">
        <v>391</v>
      </c>
      <c r="C460" s="144" t="s">
        <v>122</v>
      </c>
      <c r="D460" s="127">
        <v>40731</v>
      </c>
      <c r="E460" s="123">
        <v>30</v>
      </c>
    </row>
    <row r="461" spans="1:5">
      <c r="A461" s="78" t="s">
        <v>221</v>
      </c>
      <c r="B461" s="78" t="s">
        <v>391</v>
      </c>
      <c r="C461" s="144" t="s">
        <v>122</v>
      </c>
      <c r="D461" s="127">
        <v>40738</v>
      </c>
      <c r="E461" s="123">
        <v>41</v>
      </c>
    </row>
    <row r="462" spans="1:5">
      <c r="A462" s="78" t="s">
        <v>221</v>
      </c>
      <c r="B462" s="78" t="s">
        <v>391</v>
      </c>
      <c r="C462" s="144" t="s">
        <v>122</v>
      </c>
      <c r="D462" s="127">
        <v>40745</v>
      </c>
      <c r="E462" s="123">
        <v>31</v>
      </c>
    </row>
    <row r="463" spans="1:5">
      <c r="A463" s="78" t="s">
        <v>221</v>
      </c>
      <c r="B463" s="78" t="s">
        <v>391</v>
      </c>
      <c r="C463" s="144" t="s">
        <v>122</v>
      </c>
      <c r="D463" s="127">
        <v>40752</v>
      </c>
      <c r="E463" s="123">
        <v>52</v>
      </c>
    </row>
    <row r="464" spans="1:5">
      <c r="A464" s="78" t="s">
        <v>221</v>
      </c>
      <c r="B464" s="78" t="s">
        <v>391</v>
      </c>
      <c r="C464" s="144" t="s">
        <v>122</v>
      </c>
      <c r="D464" s="127">
        <v>40759</v>
      </c>
      <c r="E464" s="123">
        <v>10</v>
      </c>
    </row>
    <row r="465" spans="1:5">
      <c r="A465" s="78" t="s">
        <v>221</v>
      </c>
      <c r="B465" s="78" t="s">
        <v>391</v>
      </c>
      <c r="C465" s="144" t="s">
        <v>122</v>
      </c>
      <c r="D465" s="127">
        <v>40766</v>
      </c>
      <c r="E465" s="123">
        <v>75</v>
      </c>
    </row>
    <row r="466" spans="1:5">
      <c r="A466" s="78" t="s">
        <v>221</v>
      </c>
      <c r="B466" s="78" t="s">
        <v>391</v>
      </c>
      <c r="C466" s="144" t="s">
        <v>122</v>
      </c>
      <c r="D466" s="127">
        <v>40773</v>
      </c>
      <c r="E466" s="123">
        <v>10</v>
      </c>
    </row>
    <row r="467" spans="1:5">
      <c r="A467" s="78" t="s">
        <v>221</v>
      </c>
      <c r="B467" s="78" t="s">
        <v>391</v>
      </c>
      <c r="C467" s="144" t="s">
        <v>122</v>
      </c>
      <c r="D467" s="127">
        <v>40780</v>
      </c>
      <c r="E467" s="123">
        <v>41</v>
      </c>
    </row>
    <row r="468" spans="1:5">
      <c r="A468" s="78" t="s">
        <v>221</v>
      </c>
      <c r="B468" s="78" t="s">
        <v>391</v>
      </c>
      <c r="C468" s="144" t="s">
        <v>122</v>
      </c>
      <c r="D468" s="127">
        <v>40787</v>
      </c>
      <c r="E468" s="123">
        <v>10</v>
      </c>
    </row>
    <row r="469" spans="1:5">
      <c r="A469" s="78" t="s">
        <v>221</v>
      </c>
      <c r="B469" s="78" t="s">
        <v>391</v>
      </c>
      <c r="C469" s="144" t="s">
        <v>122</v>
      </c>
      <c r="D469" s="127">
        <v>40794</v>
      </c>
      <c r="E469" s="123">
        <v>41</v>
      </c>
    </row>
    <row r="470" spans="1:5">
      <c r="A470" s="78" t="s">
        <v>221</v>
      </c>
      <c r="B470" s="78" t="s">
        <v>391</v>
      </c>
      <c r="C470" s="145" t="s">
        <v>122</v>
      </c>
      <c r="D470" s="133">
        <v>40801</v>
      </c>
      <c r="E470" s="123">
        <v>30</v>
      </c>
    </row>
    <row r="471" spans="1:5">
      <c r="A471" s="78" t="s">
        <v>221</v>
      </c>
      <c r="B471" s="78" t="s">
        <v>391</v>
      </c>
      <c r="C471" s="145" t="s">
        <v>122</v>
      </c>
      <c r="D471" s="133">
        <v>40808</v>
      </c>
      <c r="E471" s="123">
        <v>20</v>
      </c>
    </row>
    <row r="472" spans="1:5">
      <c r="A472" s="78" t="s">
        <v>221</v>
      </c>
      <c r="B472" s="78" t="s">
        <v>391</v>
      </c>
      <c r="C472" s="145" t="s">
        <v>122</v>
      </c>
      <c r="D472" s="133">
        <v>40815</v>
      </c>
      <c r="E472" s="123">
        <v>85</v>
      </c>
    </row>
    <row r="473" spans="1:5">
      <c r="A473" s="78" t="s">
        <v>221</v>
      </c>
      <c r="B473" s="78" t="s">
        <v>391</v>
      </c>
      <c r="C473" s="145" t="s">
        <v>122</v>
      </c>
      <c r="D473" s="133">
        <v>40822</v>
      </c>
      <c r="E473" s="123">
        <v>767</v>
      </c>
    </row>
    <row r="474" spans="1:5">
      <c r="A474" s="78" t="s">
        <v>221</v>
      </c>
      <c r="B474" s="78" t="s">
        <v>391</v>
      </c>
      <c r="C474" s="125" t="s">
        <v>122</v>
      </c>
      <c r="D474" s="124">
        <v>40928</v>
      </c>
      <c r="E474" s="123">
        <v>74.5</v>
      </c>
    </row>
    <row r="475" spans="1:5">
      <c r="A475" s="78" t="s">
        <v>221</v>
      </c>
      <c r="B475" s="78" t="s">
        <v>391</v>
      </c>
      <c r="C475" s="125" t="s">
        <v>122</v>
      </c>
      <c r="D475" s="124">
        <v>40969</v>
      </c>
      <c r="E475" s="123">
        <v>226</v>
      </c>
    </row>
    <row r="476" spans="1:5">
      <c r="A476" s="78" t="s">
        <v>221</v>
      </c>
      <c r="B476" s="78" t="s">
        <v>391</v>
      </c>
      <c r="C476" s="125" t="s">
        <v>122</v>
      </c>
      <c r="D476" s="124">
        <v>40983</v>
      </c>
      <c r="E476" s="123">
        <v>232.5</v>
      </c>
    </row>
    <row r="477" spans="1:5">
      <c r="A477" s="78" t="s">
        <v>221</v>
      </c>
      <c r="B477" s="78" t="s">
        <v>391</v>
      </c>
      <c r="C477" s="144" t="s">
        <v>122</v>
      </c>
      <c r="D477" s="122">
        <v>41053</v>
      </c>
      <c r="E477" s="123">
        <v>11.4</v>
      </c>
    </row>
    <row r="478" spans="1:5">
      <c r="A478" s="78" t="s">
        <v>221</v>
      </c>
      <c r="B478" s="78" t="s">
        <v>391</v>
      </c>
      <c r="C478" s="144" t="s">
        <v>122</v>
      </c>
      <c r="D478" s="122">
        <v>41060</v>
      </c>
      <c r="E478" s="123">
        <v>24</v>
      </c>
    </row>
    <row r="479" spans="1:5">
      <c r="A479" s="78" t="s">
        <v>221</v>
      </c>
      <c r="B479" s="78" t="s">
        <v>391</v>
      </c>
      <c r="C479" s="144" t="s">
        <v>122</v>
      </c>
      <c r="D479" s="122">
        <v>41067</v>
      </c>
      <c r="E479" s="123">
        <v>16.149999999999999</v>
      </c>
    </row>
    <row r="480" spans="1:5">
      <c r="A480" s="78" t="s">
        <v>221</v>
      </c>
      <c r="B480" s="78" t="s">
        <v>391</v>
      </c>
      <c r="C480" s="144" t="s">
        <v>122</v>
      </c>
      <c r="D480" s="122">
        <v>41074</v>
      </c>
      <c r="E480" s="123">
        <v>27.3</v>
      </c>
    </row>
    <row r="481" spans="1:5">
      <c r="A481" s="78" t="s">
        <v>221</v>
      </c>
      <c r="B481" s="78" t="s">
        <v>391</v>
      </c>
      <c r="C481" s="144" t="s">
        <v>122</v>
      </c>
      <c r="D481" s="122">
        <v>41081</v>
      </c>
      <c r="E481" s="123">
        <v>46.65</v>
      </c>
    </row>
    <row r="482" spans="1:5">
      <c r="A482" s="78" t="s">
        <v>221</v>
      </c>
      <c r="B482" s="78" t="s">
        <v>391</v>
      </c>
      <c r="C482" s="144" t="s">
        <v>122</v>
      </c>
      <c r="D482" s="122">
        <v>41088</v>
      </c>
      <c r="E482" s="123">
        <v>12.5</v>
      </c>
    </row>
    <row r="483" spans="1:5">
      <c r="A483" s="78" t="s">
        <v>221</v>
      </c>
      <c r="B483" s="78" t="s">
        <v>391</v>
      </c>
      <c r="C483" s="144" t="s">
        <v>122</v>
      </c>
      <c r="D483" s="122">
        <v>41095</v>
      </c>
      <c r="E483" s="123">
        <v>21</v>
      </c>
    </row>
    <row r="484" spans="1:5">
      <c r="A484" s="78" t="s">
        <v>221</v>
      </c>
      <c r="B484" s="78" t="s">
        <v>391</v>
      </c>
      <c r="C484" s="144" t="s">
        <v>122</v>
      </c>
      <c r="D484" s="122">
        <v>41102</v>
      </c>
      <c r="E484" s="123">
        <v>16.350000000000001</v>
      </c>
    </row>
    <row r="485" spans="1:5">
      <c r="A485" s="78" t="s">
        <v>221</v>
      </c>
      <c r="B485" s="78" t="s">
        <v>391</v>
      </c>
      <c r="C485" s="144" t="s">
        <v>122</v>
      </c>
      <c r="D485" s="122">
        <v>41109</v>
      </c>
      <c r="E485" s="123">
        <v>8.0500000000000007</v>
      </c>
    </row>
    <row r="486" spans="1:5">
      <c r="A486" s="78" t="s">
        <v>221</v>
      </c>
      <c r="B486" s="78" t="s">
        <v>391</v>
      </c>
      <c r="C486" s="144" t="s">
        <v>122</v>
      </c>
      <c r="D486" s="122">
        <v>41116</v>
      </c>
      <c r="E486" s="123">
        <v>34.450000000000003</v>
      </c>
    </row>
    <row r="487" spans="1:5">
      <c r="A487" s="78" t="s">
        <v>221</v>
      </c>
      <c r="B487" s="78" t="s">
        <v>391</v>
      </c>
      <c r="C487" s="144" t="s">
        <v>122</v>
      </c>
      <c r="D487" s="122">
        <v>41123</v>
      </c>
      <c r="E487" s="123">
        <v>29.9</v>
      </c>
    </row>
    <row r="488" spans="1:5">
      <c r="A488" s="78" t="s">
        <v>221</v>
      </c>
      <c r="B488" s="78" t="s">
        <v>391</v>
      </c>
      <c r="C488" s="144" t="s">
        <v>122</v>
      </c>
      <c r="D488" s="122">
        <v>41130</v>
      </c>
      <c r="E488" s="123">
        <v>19.2</v>
      </c>
    </row>
    <row r="489" spans="1:5">
      <c r="A489" s="78" t="s">
        <v>221</v>
      </c>
      <c r="B489" s="78" t="s">
        <v>391</v>
      </c>
      <c r="C489" s="144" t="s">
        <v>122</v>
      </c>
      <c r="D489" s="122">
        <v>41137</v>
      </c>
      <c r="E489" s="123">
        <v>19.649999999999999</v>
      </c>
    </row>
    <row r="490" spans="1:5">
      <c r="A490" s="78" t="s">
        <v>221</v>
      </c>
      <c r="B490" s="78" t="s">
        <v>391</v>
      </c>
      <c r="C490" s="144" t="s">
        <v>122</v>
      </c>
      <c r="D490" s="122">
        <v>41144</v>
      </c>
      <c r="E490" s="123">
        <v>21.4</v>
      </c>
    </row>
    <row r="491" spans="1:5">
      <c r="A491" s="78" t="s">
        <v>221</v>
      </c>
      <c r="B491" s="78" t="s">
        <v>391</v>
      </c>
      <c r="C491" s="144" t="s">
        <v>122</v>
      </c>
      <c r="D491" s="122">
        <v>41151</v>
      </c>
      <c r="E491" s="123">
        <v>39.700000000000003</v>
      </c>
    </row>
    <row r="492" spans="1:5">
      <c r="A492" s="78" t="s">
        <v>221</v>
      </c>
      <c r="B492" s="78" t="s">
        <v>391</v>
      </c>
      <c r="C492" s="144" t="s">
        <v>122</v>
      </c>
      <c r="D492" s="122">
        <v>41158</v>
      </c>
      <c r="E492" s="123">
        <v>24.8</v>
      </c>
    </row>
    <row r="493" spans="1:5">
      <c r="A493" s="78" t="s">
        <v>221</v>
      </c>
      <c r="B493" s="78" t="s">
        <v>391</v>
      </c>
      <c r="C493" s="144" t="s">
        <v>122</v>
      </c>
      <c r="D493" s="122">
        <v>41165</v>
      </c>
      <c r="E493" s="123">
        <v>38.799999999999997</v>
      </c>
    </row>
    <row r="494" spans="1:5">
      <c r="A494" s="78" t="s">
        <v>221</v>
      </c>
      <c r="B494" s="78" t="s">
        <v>391</v>
      </c>
      <c r="C494" s="144" t="s">
        <v>122</v>
      </c>
      <c r="D494" s="122">
        <v>41172</v>
      </c>
      <c r="E494" s="123">
        <v>24.75</v>
      </c>
    </row>
    <row r="495" spans="1:5">
      <c r="A495" s="78" t="s">
        <v>221</v>
      </c>
      <c r="B495" s="78" t="s">
        <v>391</v>
      </c>
      <c r="C495" s="144" t="s">
        <v>122</v>
      </c>
      <c r="D495" s="122">
        <v>41179</v>
      </c>
      <c r="E495" s="123">
        <v>15.85</v>
      </c>
    </row>
    <row r="496" spans="1:5">
      <c r="A496" s="78" t="s">
        <v>221</v>
      </c>
      <c r="B496" s="78" t="s">
        <v>391</v>
      </c>
      <c r="C496" s="144" t="s">
        <v>122</v>
      </c>
      <c r="D496" s="122">
        <v>41186</v>
      </c>
      <c r="E496" s="123">
        <v>27.8</v>
      </c>
    </row>
    <row r="497" spans="1:5">
      <c r="A497" s="78" t="s">
        <v>221</v>
      </c>
      <c r="B497" s="78" t="s">
        <v>391</v>
      </c>
      <c r="C497" s="144" t="s">
        <v>122</v>
      </c>
      <c r="D497" s="122">
        <v>41193</v>
      </c>
      <c r="E497" s="123">
        <v>12.95</v>
      </c>
    </row>
    <row r="498" spans="1:5">
      <c r="A498" s="78" t="s">
        <v>221</v>
      </c>
      <c r="B498" s="78" t="s">
        <v>123</v>
      </c>
      <c r="C498" s="142" t="s">
        <v>124</v>
      </c>
      <c r="D498" s="122">
        <v>41053</v>
      </c>
      <c r="E498" s="123">
        <v>34.549999999999997</v>
      </c>
    </row>
    <row r="499" spans="1:5">
      <c r="A499" s="78" t="s">
        <v>221</v>
      </c>
      <c r="B499" s="78" t="s">
        <v>123</v>
      </c>
      <c r="C499" s="142" t="s">
        <v>124</v>
      </c>
      <c r="D499" s="122">
        <v>41060</v>
      </c>
      <c r="E499" s="123">
        <v>30.65</v>
      </c>
    </row>
    <row r="500" spans="1:5">
      <c r="A500" s="78" t="s">
        <v>221</v>
      </c>
      <c r="B500" s="78" t="s">
        <v>123</v>
      </c>
      <c r="C500" s="142" t="s">
        <v>124</v>
      </c>
      <c r="D500" s="122">
        <v>41067</v>
      </c>
      <c r="E500" s="123">
        <v>37.950000000000003</v>
      </c>
    </row>
    <row r="501" spans="1:5">
      <c r="A501" s="78" t="s">
        <v>221</v>
      </c>
      <c r="B501" s="78" t="s">
        <v>123</v>
      </c>
      <c r="C501" s="142" t="s">
        <v>124</v>
      </c>
      <c r="D501" s="122">
        <v>41074</v>
      </c>
      <c r="E501" s="123">
        <v>26.45</v>
      </c>
    </row>
    <row r="502" spans="1:5">
      <c r="A502" s="78" t="s">
        <v>221</v>
      </c>
      <c r="B502" s="78" t="s">
        <v>123</v>
      </c>
      <c r="C502" s="142" t="s">
        <v>124</v>
      </c>
      <c r="D502" s="122">
        <v>41081</v>
      </c>
      <c r="E502" s="123">
        <v>23.55</v>
      </c>
    </row>
    <row r="503" spans="1:5">
      <c r="A503" s="78" t="s">
        <v>221</v>
      </c>
      <c r="B503" s="78" t="s">
        <v>123</v>
      </c>
      <c r="C503" s="142" t="s">
        <v>124</v>
      </c>
      <c r="D503" s="122">
        <v>41088</v>
      </c>
      <c r="E503" s="123">
        <v>24</v>
      </c>
    </row>
    <row r="504" spans="1:5">
      <c r="A504" s="78" t="s">
        <v>221</v>
      </c>
      <c r="B504" s="78" t="s">
        <v>123</v>
      </c>
      <c r="C504" s="142" t="s">
        <v>124</v>
      </c>
      <c r="D504" s="122">
        <v>41095</v>
      </c>
      <c r="E504" s="123">
        <v>27.4</v>
      </c>
    </row>
    <row r="505" spans="1:5">
      <c r="A505" s="78" t="s">
        <v>221</v>
      </c>
      <c r="B505" s="78" t="s">
        <v>123</v>
      </c>
      <c r="C505" s="142" t="s">
        <v>124</v>
      </c>
      <c r="D505" s="122">
        <v>41102</v>
      </c>
      <c r="E505" s="123">
        <v>25.2</v>
      </c>
    </row>
    <row r="506" spans="1:5">
      <c r="A506" s="78" t="s">
        <v>221</v>
      </c>
      <c r="B506" s="78" t="s">
        <v>123</v>
      </c>
      <c r="C506" s="142" t="s">
        <v>124</v>
      </c>
      <c r="D506" s="122">
        <v>41109</v>
      </c>
      <c r="E506" s="123">
        <v>22.15</v>
      </c>
    </row>
    <row r="507" spans="1:5">
      <c r="A507" s="78" t="s">
        <v>221</v>
      </c>
      <c r="B507" s="78" t="s">
        <v>123</v>
      </c>
      <c r="C507" s="142" t="s">
        <v>124</v>
      </c>
      <c r="D507" s="122">
        <v>41116</v>
      </c>
      <c r="E507" s="123">
        <v>41.95</v>
      </c>
    </row>
    <row r="508" spans="1:5">
      <c r="A508" s="78" t="s">
        <v>221</v>
      </c>
      <c r="B508" s="78" t="s">
        <v>123</v>
      </c>
      <c r="C508" s="142" t="s">
        <v>124</v>
      </c>
      <c r="D508" s="122">
        <v>41123</v>
      </c>
      <c r="E508" s="123">
        <v>35.6</v>
      </c>
    </row>
    <row r="509" spans="1:5">
      <c r="A509" s="78" t="s">
        <v>221</v>
      </c>
      <c r="B509" s="78" t="s">
        <v>123</v>
      </c>
      <c r="C509" s="142" t="s">
        <v>124</v>
      </c>
      <c r="D509" s="122">
        <v>41130</v>
      </c>
      <c r="E509" s="123">
        <v>32.200000000000003</v>
      </c>
    </row>
    <row r="510" spans="1:5">
      <c r="A510" s="78" t="s">
        <v>221</v>
      </c>
      <c r="B510" s="78" t="s">
        <v>123</v>
      </c>
      <c r="C510" s="142" t="s">
        <v>124</v>
      </c>
      <c r="D510" s="122">
        <v>41137</v>
      </c>
      <c r="E510" s="123">
        <v>12.95</v>
      </c>
    </row>
    <row r="511" spans="1:5">
      <c r="A511" s="78" t="s">
        <v>221</v>
      </c>
      <c r="B511" s="78" t="s">
        <v>123</v>
      </c>
      <c r="C511" s="142" t="s">
        <v>124</v>
      </c>
      <c r="D511" s="122">
        <v>41144</v>
      </c>
      <c r="E511" s="123">
        <v>21.1</v>
      </c>
    </row>
    <row r="512" spans="1:5">
      <c r="A512" s="78" t="s">
        <v>221</v>
      </c>
      <c r="B512" s="78" t="s">
        <v>123</v>
      </c>
      <c r="C512" s="142" t="s">
        <v>124</v>
      </c>
      <c r="D512" s="122">
        <v>41151</v>
      </c>
      <c r="E512" s="123">
        <v>26</v>
      </c>
    </row>
    <row r="513" spans="1:5">
      <c r="A513" s="78" t="s">
        <v>221</v>
      </c>
      <c r="B513" s="78" t="s">
        <v>123</v>
      </c>
      <c r="C513" s="142" t="s">
        <v>124</v>
      </c>
      <c r="D513" s="122">
        <v>41158</v>
      </c>
      <c r="E513" s="123">
        <v>19.649999999999999</v>
      </c>
    </row>
    <row r="514" spans="1:5">
      <c r="A514" s="78" t="s">
        <v>221</v>
      </c>
      <c r="B514" s="78" t="s">
        <v>123</v>
      </c>
      <c r="C514" s="142" t="s">
        <v>124</v>
      </c>
      <c r="D514" s="122">
        <v>41165</v>
      </c>
      <c r="E514" s="123">
        <v>35.85</v>
      </c>
    </row>
    <row r="515" spans="1:5">
      <c r="A515" s="78" t="s">
        <v>221</v>
      </c>
      <c r="B515" s="78" t="s">
        <v>123</v>
      </c>
      <c r="C515" s="142" t="s">
        <v>124</v>
      </c>
      <c r="D515" s="122">
        <v>41172</v>
      </c>
      <c r="E515" s="123">
        <v>30.65</v>
      </c>
    </row>
    <row r="516" spans="1:5">
      <c r="A516" s="78" t="s">
        <v>221</v>
      </c>
      <c r="B516" s="78" t="s">
        <v>123</v>
      </c>
      <c r="C516" s="142" t="s">
        <v>124</v>
      </c>
      <c r="D516" s="122">
        <v>41179</v>
      </c>
      <c r="E516" s="123">
        <v>27.8</v>
      </c>
    </row>
    <row r="517" spans="1:5">
      <c r="A517" s="78" t="s">
        <v>221</v>
      </c>
      <c r="B517" s="78" t="s">
        <v>123</v>
      </c>
      <c r="C517" s="142" t="s">
        <v>124</v>
      </c>
      <c r="D517" s="122">
        <v>41186</v>
      </c>
      <c r="E517" s="123">
        <v>38.549999999999997</v>
      </c>
    </row>
    <row r="518" spans="1:5">
      <c r="A518" s="78" t="s">
        <v>221</v>
      </c>
      <c r="B518" s="78" t="s">
        <v>123</v>
      </c>
      <c r="C518" s="142" t="s">
        <v>124</v>
      </c>
      <c r="D518" s="122">
        <v>41193</v>
      </c>
      <c r="E518" s="123">
        <v>30.25</v>
      </c>
    </row>
    <row r="519" spans="1:5">
      <c r="A519" s="78" t="s">
        <v>221</v>
      </c>
      <c r="B519" s="78" t="s">
        <v>123</v>
      </c>
      <c r="C519" s="125" t="s">
        <v>124</v>
      </c>
      <c r="D519" s="124">
        <v>41500</v>
      </c>
      <c r="E519" s="139">
        <v>41</v>
      </c>
    </row>
    <row r="520" spans="1:5">
      <c r="A520" s="78" t="s">
        <v>221</v>
      </c>
      <c r="B520" s="78" t="s">
        <v>123</v>
      </c>
      <c r="C520" s="125" t="s">
        <v>124</v>
      </c>
      <c r="D520" s="124">
        <v>41507</v>
      </c>
      <c r="E520" s="139">
        <v>96</v>
      </c>
    </row>
    <row r="521" spans="1:5">
      <c r="A521" s="78" t="s">
        <v>221</v>
      </c>
      <c r="B521" s="78" t="s">
        <v>123</v>
      </c>
      <c r="C521" s="125" t="s">
        <v>124</v>
      </c>
      <c r="D521" s="124">
        <v>41514</v>
      </c>
      <c r="E521" s="139">
        <v>41</v>
      </c>
    </row>
    <row r="522" spans="1:5">
      <c r="A522" s="148" t="s">
        <v>211</v>
      </c>
      <c r="B522" s="148" t="s">
        <v>59</v>
      </c>
      <c r="C522" s="126" t="s">
        <v>60</v>
      </c>
      <c r="D522" s="127">
        <v>40687</v>
      </c>
      <c r="E522" s="123">
        <v>10</v>
      </c>
    </row>
    <row r="523" spans="1:5">
      <c r="A523" s="148" t="s">
        <v>211</v>
      </c>
      <c r="B523" s="148" t="s">
        <v>59</v>
      </c>
      <c r="C523" s="126" t="s">
        <v>60</v>
      </c>
      <c r="D523" s="122">
        <v>40694</v>
      </c>
      <c r="E523" s="123">
        <v>20</v>
      </c>
    </row>
    <row r="524" spans="1:5">
      <c r="A524" s="148" t="s">
        <v>211</v>
      </c>
      <c r="B524" s="148" t="s">
        <v>59</v>
      </c>
      <c r="C524" s="126" t="s">
        <v>60</v>
      </c>
      <c r="D524" s="127">
        <v>40696</v>
      </c>
      <c r="E524" s="123">
        <v>20</v>
      </c>
    </row>
    <row r="525" spans="1:5">
      <c r="A525" s="148" t="s">
        <v>211</v>
      </c>
      <c r="B525" s="148" t="s">
        <v>59</v>
      </c>
      <c r="C525" s="126" t="s">
        <v>60</v>
      </c>
      <c r="D525" s="122">
        <v>40701</v>
      </c>
      <c r="E525" s="123">
        <v>62</v>
      </c>
    </row>
    <row r="526" spans="1:5">
      <c r="A526" s="148" t="s">
        <v>211</v>
      </c>
      <c r="B526" s="148" t="s">
        <v>59</v>
      </c>
      <c r="C526" s="126" t="s">
        <v>60</v>
      </c>
      <c r="D526" s="122">
        <v>40708</v>
      </c>
      <c r="E526" s="123">
        <v>10</v>
      </c>
    </row>
    <row r="527" spans="1:5">
      <c r="A527" s="148" t="s">
        <v>211</v>
      </c>
      <c r="B527" s="148" t="s">
        <v>59</v>
      </c>
      <c r="C527" s="126" t="s">
        <v>60</v>
      </c>
      <c r="D527" s="122">
        <v>40715</v>
      </c>
      <c r="E527" s="123">
        <v>20</v>
      </c>
    </row>
    <row r="528" spans="1:5">
      <c r="A528" s="148" t="s">
        <v>211</v>
      </c>
      <c r="B528" s="148" t="s">
        <v>59</v>
      </c>
      <c r="C528" s="126" t="s">
        <v>60</v>
      </c>
      <c r="D528" s="122">
        <v>40722</v>
      </c>
      <c r="E528" s="123">
        <v>96</v>
      </c>
    </row>
    <row r="529" spans="1:5">
      <c r="A529" s="148" t="s">
        <v>211</v>
      </c>
      <c r="B529" s="148" t="s">
        <v>59</v>
      </c>
      <c r="C529" s="126" t="s">
        <v>60</v>
      </c>
      <c r="D529" s="122">
        <v>40729</v>
      </c>
      <c r="E529" s="123">
        <v>10</v>
      </c>
    </row>
    <row r="530" spans="1:5">
      <c r="A530" s="148" t="s">
        <v>211</v>
      </c>
      <c r="B530" s="148" t="s">
        <v>59</v>
      </c>
      <c r="C530" s="126" t="s">
        <v>60</v>
      </c>
      <c r="D530" s="122">
        <v>40736</v>
      </c>
      <c r="E530" s="123">
        <v>20</v>
      </c>
    </row>
    <row r="531" spans="1:5">
      <c r="A531" s="148" t="s">
        <v>211</v>
      </c>
      <c r="B531" s="148" t="s">
        <v>59</v>
      </c>
      <c r="C531" s="126" t="s">
        <v>60</v>
      </c>
      <c r="D531" s="122">
        <v>40743</v>
      </c>
      <c r="E531" s="123">
        <v>10</v>
      </c>
    </row>
    <row r="532" spans="1:5">
      <c r="A532" s="148" t="s">
        <v>211</v>
      </c>
      <c r="B532" s="148" t="s">
        <v>59</v>
      </c>
      <c r="C532" s="126" t="s">
        <v>60</v>
      </c>
      <c r="D532" s="122">
        <v>40750</v>
      </c>
      <c r="E532" s="123">
        <v>30</v>
      </c>
    </row>
    <row r="533" spans="1:5">
      <c r="A533" s="148" t="s">
        <v>211</v>
      </c>
      <c r="B533" s="148" t="s">
        <v>59</v>
      </c>
      <c r="C533" s="126" t="s">
        <v>60</v>
      </c>
      <c r="D533" s="122">
        <v>40757</v>
      </c>
      <c r="E533" s="123">
        <v>10</v>
      </c>
    </row>
    <row r="534" spans="1:5">
      <c r="A534" s="148" t="s">
        <v>211</v>
      </c>
      <c r="B534" s="148" t="s">
        <v>59</v>
      </c>
      <c r="C534" s="126" t="s">
        <v>60</v>
      </c>
      <c r="D534" s="122">
        <v>40764</v>
      </c>
      <c r="E534" s="123">
        <v>10</v>
      </c>
    </row>
    <row r="535" spans="1:5">
      <c r="A535" s="148" t="s">
        <v>211</v>
      </c>
      <c r="B535" s="148" t="s">
        <v>59</v>
      </c>
      <c r="C535" s="126" t="s">
        <v>60</v>
      </c>
      <c r="D535" s="122">
        <v>40771</v>
      </c>
      <c r="E535" s="123">
        <v>10</v>
      </c>
    </row>
    <row r="536" spans="1:5">
      <c r="A536" s="148" t="s">
        <v>211</v>
      </c>
      <c r="B536" s="148" t="s">
        <v>59</v>
      </c>
      <c r="C536" s="126" t="s">
        <v>60</v>
      </c>
      <c r="D536" s="122">
        <v>40778</v>
      </c>
      <c r="E536" s="123">
        <v>52</v>
      </c>
    </row>
    <row r="537" spans="1:5">
      <c r="A537" s="148" t="s">
        <v>211</v>
      </c>
      <c r="B537" s="148" t="s">
        <v>59</v>
      </c>
      <c r="C537" s="126" t="s">
        <v>60</v>
      </c>
      <c r="D537" s="122">
        <v>40785</v>
      </c>
      <c r="E537" s="123">
        <v>10</v>
      </c>
    </row>
    <row r="538" spans="1:5">
      <c r="A538" s="148" t="s">
        <v>211</v>
      </c>
      <c r="B538" s="148" t="s">
        <v>59</v>
      </c>
      <c r="C538" s="126" t="s">
        <v>60</v>
      </c>
      <c r="D538" s="122">
        <v>40792</v>
      </c>
      <c r="E538" s="123">
        <v>10</v>
      </c>
    </row>
    <row r="539" spans="1:5">
      <c r="A539" s="148" t="s">
        <v>211</v>
      </c>
      <c r="B539" s="148" t="s">
        <v>59</v>
      </c>
      <c r="C539" s="126" t="s">
        <v>60</v>
      </c>
      <c r="D539" s="122">
        <v>40799</v>
      </c>
      <c r="E539" s="123">
        <v>10</v>
      </c>
    </row>
    <row r="540" spans="1:5">
      <c r="A540" s="148" t="s">
        <v>211</v>
      </c>
      <c r="B540" s="148" t="s">
        <v>59</v>
      </c>
      <c r="C540" s="126" t="s">
        <v>60</v>
      </c>
      <c r="D540" s="128">
        <v>40806</v>
      </c>
      <c r="E540" s="123">
        <v>10</v>
      </c>
    </row>
    <row r="541" spans="1:5">
      <c r="A541" s="148" t="s">
        <v>211</v>
      </c>
      <c r="B541" s="148" t="s">
        <v>59</v>
      </c>
      <c r="C541" s="126" t="s">
        <v>60</v>
      </c>
      <c r="D541" s="128">
        <v>40813</v>
      </c>
      <c r="E541" s="123">
        <v>10</v>
      </c>
    </row>
    <row r="542" spans="1:5">
      <c r="A542" s="148" t="s">
        <v>211</v>
      </c>
      <c r="B542" s="148" t="s">
        <v>59</v>
      </c>
      <c r="C542" s="126" t="s">
        <v>60</v>
      </c>
      <c r="D542" s="128">
        <v>40820</v>
      </c>
      <c r="E542" s="123">
        <v>10</v>
      </c>
    </row>
    <row r="543" spans="1:5">
      <c r="A543" s="148" t="s">
        <v>211</v>
      </c>
      <c r="B543" s="148" t="s">
        <v>59</v>
      </c>
      <c r="C543" s="125" t="s">
        <v>60</v>
      </c>
      <c r="D543" s="124">
        <v>40931</v>
      </c>
      <c r="E543" s="123">
        <v>1460</v>
      </c>
    </row>
    <row r="544" spans="1:5">
      <c r="A544" s="148" t="s">
        <v>211</v>
      </c>
      <c r="B544" s="148" t="s">
        <v>59</v>
      </c>
      <c r="C544" s="125" t="s">
        <v>60</v>
      </c>
      <c r="D544" s="124">
        <v>40970</v>
      </c>
      <c r="E544" s="123">
        <v>74</v>
      </c>
    </row>
    <row r="545" spans="1:5">
      <c r="A545" s="148" t="s">
        <v>211</v>
      </c>
      <c r="B545" s="148" t="s">
        <v>61</v>
      </c>
      <c r="C545" s="125" t="s">
        <v>62</v>
      </c>
      <c r="D545" s="124">
        <v>40925</v>
      </c>
      <c r="E545" s="123">
        <v>30.5</v>
      </c>
    </row>
    <row r="546" spans="1:5">
      <c r="A546" s="148" t="s">
        <v>211</v>
      </c>
      <c r="B546" s="148" t="s">
        <v>61</v>
      </c>
      <c r="C546" s="125" t="s">
        <v>62</v>
      </c>
      <c r="D546" s="124">
        <v>40931</v>
      </c>
      <c r="E546" s="123">
        <v>609</v>
      </c>
    </row>
    <row r="547" spans="1:5">
      <c r="A547" s="148" t="s">
        <v>211</v>
      </c>
      <c r="B547" s="148" t="s">
        <v>61</v>
      </c>
      <c r="C547" s="125" t="s">
        <v>62</v>
      </c>
      <c r="D547" s="124">
        <v>40970</v>
      </c>
      <c r="E547" s="123">
        <v>124</v>
      </c>
    </row>
    <row r="548" spans="1:5">
      <c r="A548" s="148" t="s">
        <v>211</v>
      </c>
      <c r="B548" s="148" t="s">
        <v>61</v>
      </c>
      <c r="C548" s="125" t="s">
        <v>62</v>
      </c>
      <c r="D548" s="124">
        <v>40973</v>
      </c>
      <c r="E548" s="123">
        <v>104</v>
      </c>
    </row>
    <row r="549" spans="1:5">
      <c r="A549" s="148" t="s">
        <v>211</v>
      </c>
      <c r="B549" s="148" t="s">
        <v>61</v>
      </c>
      <c r="C549" s="125" t="s">
        <v>62</v>
      </c>
      <c r="D549" s="124">
        <v>40982</v>
      </c>
      <c r="E549" s="123">
        <v>200</v>
      </c>
    </row>
    <row r="550" spans="1:5">
      <c r="A550" s="148" t="s">
        <v>211</v>
      </c>
      <c r="B550" s="148" t="s">
        <v>61</v>
      </c>
      <c r="C550" s="125" t="s">
        <v>62</v>
      </c>
      <c r="D550" s="124">
        <v>41018</v>
      </c>
      <c r="E550" s="123">
        <v>203</v>
      </c>
    </row>
    <row r="551" spans="1:5">
      <c r="A551" s="148" t="s">
        <v>211</v>
      </c>
      <c r="B551" s="148" t="s">
        <v>41</v>
      </c>
      <c r="C551" s="140" t="s">
        <v>42</v>
      </c>
      <c r="D551" s="120">
        <v>39266</v>
      </c>
      <c r="E551" s="121">
        <v>20</v>
      </c>
    </row>
    <row r="552" spans="1:5">
      <c r="A552" s="148" t="s">
        <v>211</v>
      </c>
      <c r="B552" s="148" t="s">
        <v>41</v>
      </c>
      <c r="C552" s="140" t="s">
        <v>42</v>
      </c>
      <c r="D552" s="120">
        <v>39273</v>
      </c>
      <c r="E552" s="121">
        <v>10</v>
      </c>
    </row>
    <row r="553" spans="1:5">
      <c r="A553" s="148" t="s">
        <v>211</v>
      </c>
      <c r="B553" s="148" t="s">
        <v>41</v>
      </c>
      <c r="C553" s="140" t="s">
        <v>42</v>
      </c>
      <c r="D553" s="120">
        <v>39280</v>
      </c>
      <c r="E553" s="121">
        <v>10</v>
      </c>
    </row>
    <row r="554" spans="1:5">
      <c r="A554" s="148" t="s">
        <v>211</v>
      </c>
      <c r="B554" s="148" t="s">
        <v>41</v>
      </c>
      <c r="C554" s="140" t="s">
        <v>42</v>
      </c>
      <c r="D554" s="120">
        <v>39287</v>
      </c>
      <c r="E554" s="121">
        <v>10</v>
      </c>
    </row>
    <row r="555" spans="1:5">
      <c r="A555" s="148" t="s">
        <v>211</v>
      </c>
      <c r="B555" s="148" t="s">
        <v>41</v>
      </c>
      <c r="C555" s="140" t="s">
        <v>42</v>
      </c>
      <c r="D555" s="120">
        <v>39294</v>
      </c>
      <c r="E555" s="121">
        <v>10</v>
      </c>
    </row>
    <row r="556" spans="1:5">
      <c r="A556" s="148" t="s">
        <v>211</v>
      </c>
      <c r="B556" s="148" t="s">
        <v>41</v>
      </c>
      <c r="C556" s="140" t="s">
        <v>42</v>
      </c>
      <c r="D556" s="120">
        <v>39301</v>
      </c>
      <c r="E556" s="121">
        <v>10</v>
      </c>
    </row>
    <row r="557" spans="1:5">
      <c r="A557" s="148" t="s">
        <v>211</v>
      </c>
      <c r="B557" s="148" t="s">
        <v>41</v>
      </c>
      <c r="C557" s="140" t="s">
        <v>42</v>
      </c>
      <c r="D557" s="120">
        <v>39308</v>
      </c>
      <c r="E557" s="121">
        <v>10</v>
      </c>
    </row>
    <row r="558" spans="1:5">
      <c r="A558" s="148" t="s">
        <v>211</v>
      </c>
      <c r="B558" s="148" t="s">
        <v>41</v>
      </c>
      <c r="C558" s="140" t="s">
        <v>42</v>
      </c>
      <c r="D558" s="120">
        <v>39315</v>
      </c>
      <c r="E558" s="121">
        <v>10</v>
      </c>
    </row>
    <row r="559" spans="1:5">
      <c r="A559" s="148" t="s">
        <v>211</v>
      </c>
      <c r="B559" s="148" t="s">
        <v>41</v>
      </c>
      <c r="C559" s="140" t="s">
        <v>42</v>
      </c>
      <c r="D559" s="120">
        <v>39323</v>
      </c>
      <c r="E559" s="121">
        <v>10</v>
      </c>
    </row>
    <row r="560" spans="1:5">
      <c r="A560" s="148" t="s">
        <v>211</v>
      </c>
      <c r="B560" s="148" t="s">
        <v>41</v>
      </c>
      <c r="C560" s="140" t="s">
        <v>42</v>
      </c>
      <c r="D560" s="120">
        <v>39330</v>
      </c>
      <c r="E560" s="121">
        <v>10</v>
      </c>
    </row>
    <row r="561" spans="1:5">
      <c r="A561" s="148" t="s">
        <v>211</v>
      </c>
      <c r="B561" s="148" t="s">
        <v>41</v>
      </c>
      <c r="C561" s="140" t="s">
        <v>42</v>
      </c>
      <c r="D561" s="122">
        <v>39595</v>
      </c>
      <c r="E561" s="123">
        <v>30</v>
      </c>
    </row>
    <row r="562" spans="1:5">
      <c r="A562" s="148" t="s">
        <v>211</v>
      </c>
      <c r="B562" s="148" t="s">
        <v>41</v>
      </c>
      <c r="C562" s="140" t="s">
        <v>42</v>
      </c>
      <c r="D562" s="122">
        <v>39602</v>
      </c>
      <c r="E562" s="123">
        <v>20</v>
      </c>
    </row>
    <row r="563" spans="1:5">
      <c r="A563" s="148" t="s">
        <v>211</v>
      </c>
      <c r="B563" s="148" t="s">
        <v>41</v>
      </c>
      <c r="C563" s="140" t="s">
        <v>42</v>
      </c>
      <c r="D563" s="122">
        <v>39609</v>
      </c>
      <c r="E563" s="123">
        <v>20</v>
      </c>
    </row>
    <row r="564" spans="1:5">
      <c r="A564" s="148" t="s">
        <v>211</v>
      </c>
      <c r="B564" s="148" t="s">
        <v>41</v>
      </c>
      <c r="C564" s="140" t="s">
        <v>42</v>
      </c>
      <c r="D564" s="122">
        <v>39616</v>
      </c>
      <c r="E564" s="123">
        <v>30</v>
      </c>
    </row>
    <row r="565" spans="1:5">
      <c r="A565" s="148" t="s">
        <v>211</v>
      </c>
      <c r="B565" s="148" t="s">
        <v>41</v>
      </c>
      <c r="C565" s="140" t="s">
        <v>42</v>
      </c>
      <c r="D565" s="122">
        <v>39623</v>
      </c>
      <c r="E565" s="123">
        <v>10</v>
      </c>
    </row>
    <row r="566" spans="1:5">
      <c r="A566" s="148" t="s">
        <v>211</v>
      </c>
      <c r="B566" s="148" t="s">
        <v>41</v>
      </c>
      <c r="C566" s="140" t="s">
        <v>42</v>
      </c>
      <c r="D566" s="122">
        <v>39630</v>
      </c>
      <c r="E566" s="123">
        <v>10</v>
      </c>
    </row>
    <row r="567" spans="1:5">
      <c r="A567" s="148" t="s">
        <v>211</v>
      </c>
      <c r="B567" s="148" t="s">
        <v>41</v>
      </c>
      <c r="C567" s="140" t="s">
        <v>42</v>
      </c>
      <c r="D567" s="122">
        <v>39637</v>
      </c>
      <c r="E567" s="123">
        <v>10</v>
      </c>
    </row>
    <row r="568" spans="1:5">
      <c r="A568" s="148" t="s">
        <v>211</v>
      </c>
      <c r="B568" s="148" t="s">
        <v>41</v>
      </c>
      <c r="C568" s="140" t="s">
        <v>42</v>
      </c>
      <c r="D568" s="122">
        <v>39644</v>
      </c>
      <c r="E568" s="123">
        <v>10</v>
      </c>
    </row>
    <row r="569" spans="1:5">
      <c r="A569" s="148" t="s">
        <v>211</v>
      </c>
      <c r="B569" s="148" t="s">
        <v>41</v>
      </c>
      <c r="C569" s="140" t="s">
        <v>42</v>
      </c>
      <c r="D569" s="122">
        <v>39672</v>
      </c>
      <c r="E569" s="123">
        <v>10</v>
      </c>
    </row>
    <row r="570" spans="1:5">
      <c r="A570" s="148" t="s">
        <v>211</v>
      </c>
      <c r="B570" s="148" t="s">
        <v>41</v>
      </c>
      <c r="C570" s="140" t="s">
        <v>42</v>
      </c>
      <c r="D570" s="122">
        <v>39679</v>
      </c>
      <c r="E570" s="123">
        <v>10</v>
      </c>
    </row>
    <row r="571" spans="1:5">
      <c r="A571" s="148" t="s">
        <v>211</v>
      </c>
      <c r="B571" s="148" t="s">
        <v>41</v>
      </c>
      <c r="C571" s="140" t="s">
        <v>42</v>
      </c>
      <c r="D571" s="122">
        <v>39959</v>
      </c>
      <c r="E571" s="123">
        <v>20</v>
      </c>
    </row>
    <row r="572" spans="1:5">
      <c r="A572" s="148" t="s">
        <v>211</v>
      </c>
      <c r="B572" s="148" t="s">
        <v>41</v>
      </c>
      <c r="C572" s="140" t="s">
        <v>42</v>
      </c>
      <c r="D572" s="122">
        <v>39961</v>
      </c>
      <c r="E572" s="123">
        <v>10</v>
      </c>
    </row>
    <row r="573" spans="1:5">
      <c r="A573" s="148" t="s">
        <v>211</v>
      </c>
      <c r="B573" s="148" t="s">
        <v>41</v>
      </c>
      <c r="C573" s="140" t="s">
        <v>42</v>
      </c>
      <c r="D573" s="122">
        <v>39966</v>
      </c>
      <c r="E573" s="123">
        <v>41</v>
      </c>
    </row>
    <row r="574" spans="1:5">
      <c r="A574" s="148" t="s">
        <v>211</v>
      </c>
      <c r="B574" s="148" t="s">
        <v>41</v>
      </c>
      <c r="C574" s="140" t="s">
        <v>42</v>
      </c>
      <c r="D574" s="122">
        <v>39968</v>
      </c>
      <c r="E574" s="123">
        <v>41</v>
      </c>
    </row>
    <row r="575" spans="1:5">
      <c r="A575" s="148" t="s">
        <v>211</v>
      </c>
      <c r="B575" s="148" t="s">
        <v>41</v>
      </c>
      <c r="C575" s="140" t="s">
        <v>42</v>
      </c>
      <c r="D575" s="122">
        <v>39973</v>
      </c>
      <c r="E575" s="123">
        <v>10</v>
      </c>
    </row>
    <row r="576" spans="1:5">
      <c r="A576" s="148" t="s">
        <v>211</v>
      </c>
      <c r="B576" s="148" t="s">
        <v>41</v>
      </c>
      <c r="C576" s="140" t="s">
        <v>42</v>
      </c>
      <c r="D576" s="122">
        <v>39975</v>
      </c>
      <c r="E576" s="123">
        <v>20</v>
      </c>
    </row>
    <row r="577" spans="1:5">
      <c r="A577" s="148" t="s">
        <v>211</v>
      </c>
      <c r="B577" s="148" t="s">
        <v>41</v>
      </c>
      <c r="C577" s="140" t="s">
        <v>42</v>
      </c>
      <c r="D577" s="122">
        <v>39980</v>
      </c>
      <c r="E577" s="123">
        <v>10</v>
      </c>
    </row>
    <row r="578" spans="1:5">
      <c r="A578" s="148" t="s">
        <v>211</v>
      </c>
      <c r="B578" s="148" t="s">
        <v>41</v>
      </c>
      <c r="C578" s="140" t="s">
        <v>42</v>
      </c>
      <c r="D578" s="122">
        <v>39982</v>
      </c>
      <c r="E578" s="123">
        <v>41</v>
      </c>
    </row>
    <row r="579" spans="1:5">
      <c r="A579" s="148" t="s">
        <v>211</v>
      </c>
      <c r="B579" s="148" t="s">
        <v>41</v>
      </c>
      <c r="C579" s="140" t="s">
        <v>42</v>
      </c>
      <c r="D579" s="122">
        <v>39987</v>
      </c>
      <c r="E579" s="123">
        <v>10</v>
      </c>
    </row>
    <row r="580" spans="1:5">
      <c r="A580" s="148" t="s">
        <v>211</v>
      </c>
      <c r="B580" s="148" t="s">
        <v>41</v>
      </c>
      <c r="C580" s="140" t="s">
        <v>42</v>
      </c>
      <c r="D580" s="122">
        <v>39989</v>
      </c>
      <c r="E580" s="123">
        <v>31</v>
      </c>
    </row>
    <row r="581" spans="1:5">
      <c r="A581" s="148" t="s">
        <v>211</v>
      </c>
      <c r="B581" s="148" t="s">
        <v>41</v>
      </c>
      <c r="C581" s="140" t="s">
        <v>42</v>
      </c>
      <c r="D581" s="122">
        <v>39994</v>
      </c>
      <c r="E581" s="123">
        <v>10</v>
      </c>
    </row>
    <row r="582" spans="1:5">
      <c r="A582" s="148" t="s">
        <v>211</v>
      </c>
      <c r="B582" s="148" t="s">
        <v>41</v>
      </c>
      <c r="C582" s="140" t="s">
        <v>42</v>
      </c>
      <c r="D582" s="122">
        <v>39996</v>
      </c>
      <c r="E582" s="123">
        <v>80</v>
      </c>
    </row>
    <row r="583" spans="1:5">
      <c r="A583" s="148" t="s">
        <v>211</v>
      </c>
      <c r="B583" s="148" t="s">
        <v>41</v>
      </c>
      <c r="C583" s="140" t="s">
        <v>42</v>
      </c>
      <c r="D583" s="122">
        <v>40001</v>
      </c>
      <c r="E583" s="123">
        <v>10</v>
      </c>
    </row>
    <row r="584" spans="1:5">
      <c r="A584" s="148" t="s">
        <v>211</v>
      </c>
      <c r="B584" s="148" t="s">
        <v>41</v>
      </c>
      <c r="C584" s="140" t="s">
        <v>42</v>
      </c>
      <c r="D584" s="122">
        <v>40003</v>
      </c>
      <c r="E584" s="123">
        <v>10</v>
      </c>
    </row>
    <row r="585" spans="1:5">
      <c r="A585" s="148" t="s">
        <v>211</v>
      </c>
      <c r="B585" s="148" t="s">
        <v>41</v>
      </c>
      <c r="C585" s="140" t="s">
        <v>42</v>
      </c>
      <c r="D585" s="122">
        <v>40008</v>
      </c>
      <c r="E585" s="123">
        <v>10</v>
      </c>
    </row>
    <row r="586" spans="1:5">
      <c r="A586" s="148" t="s">
        <v>211</v>
      </c>
      <c r="B586" s="148" t="s">
        <v>41</v>
      </c>
      <c r="C586" s="140" t="s">
        <v>42</v>
      </c>
      <c r="D586" s="122">
        <v>40010</v>
      </c>
      <c r="E586" s="123">
        <v>10</v>
      </c>
    </row>
    <row r="587" spans="1:5">
      <c r="A587" s="148" t="s">
        <v>211</v>
      </c>
      <c r="B587" s="148" t="s">
        <v>41</v>
      </c>
      <c r="C587" s="140" t="s">
        <v>42</v>
      </c>
      <c r="D587" s="122">
        <v>40015</v>
      </c>
      <c r="E587" s="123">
        <v>10</v>
      </c>
    </row>
    <row r="588" spans="1:5">
      <c r="A588" s="148" t="s">
        <v>211</v>
      </c>
      <c r="B588" s="148" t="s">
        <v>41</v>
      </c>
      <c r="C588" s="140" t="s">
        <v>42</v>
      </c>
      <c r="D588" s="122">
        <v>40017</v>
      </c>
      <c r="E588" s="123">
        <v>10</v>
      </c>
    </row>
    <row r="589" spans="1:5">
      <c r="A589" s="148" t="s">
        <v>211</v>
      </c>
      <c r="B589" s="148" t="s">
        <v>41</v>
      </c>
      <c r="C589" s="140" t="s">
        <v>42</v>
      </c>
      <c r="D589" s="122">
        <v>40022</v>
      </c>
      <c r="E589" s="123">
        <v>272</v>
      </c>
    </row>
    <row r="590" spans="1:5">
      <c r="A590" s="148" t="s">
        <v>211</v>
      </c>
      <c r="B590" s="148" t="s">
        <v>41</v>
      </c>
      <c r="C590" s="140" t="s">
        <v>42</v>
      </c>
      <c r="D590" s="122">
        <v>40024</v>
      </c>
      <c r="E590" s="123">
        <v>10</v>
      </c>
    </row>
    <row r="591" spans="1:5">
      <c r="A591" s="148" t="s">
        <v>211</v>
      </c>
      <c r="B591" s="148" t="s">
        <v>41</v>
      </c>
      <c r="C591" s="140" t="s">
        <v>42</v>
      </c>
      <c r="D591" s="122">
        <v>40025</v>
      </c>
      <c r="E591" s="123">
        <v>10</v>
      </c>
    </row>
    <row r="592" spans="1:5">
      <c r="A592" s="148" t="s">
        <v>211</v>
      </c>
      <c r="B592" s="148" t="s">
        <v>41</v>
      </c>
      <c r="C592" s="140" t="s">
        <v>42</v>
      </c>
      <c r="D592" s="122">
        <v>40029</v>
      </c>
      <c r="E592" s="123">
        <v>10</v>
      </c>
    </row>
    <row r="593" spans="1:5">
      <c r="A593" s="148" t="s">
        <v>211</v>
      </c>
      <c r="B593" s="148" t="s">
        <v>41</v>
      </c>
      <c r="C593" s="140" t="s">
        <v>42</v>
      </c>
      <c r="D593" s="122">
        <v>40031</v>
      </c>
      <c r="E593" s="123">
        <v>20</v>
      </c>
    </row>
    <row r="594" spans="1:5">
      <c r="A594" s="148" t="s">
        <v>211</v>
      </c>
      <c r="B594" s="148" t="s">
        <v>41</v>
      </c>
      <c r="C594" s="140" t="s">
        <v>42</v>
      </c>
      <c r="D594" s="122">
        <v>40036</v>
      </c>
      <c r="E594" s="123">
        <v>84</v>
      </c>
    </row>
    <row r="595" spans="1:5">
      <c r="A595" s="148" t="s">
        <v>211</v>
      </c>
      <c r="B595" s="148" t="s">
        <v>41</v>
      </c>
      <c r="C595" s="140" t="s">
        <v>42</v>
      </c>
      <c r="D595" s="122">
        <v>40038</v>
      </c>
      <c r="E595" s="123">
        <v>20</v>
      </c>
    </row>
    <row r="596" spans="1:5">
      <c r="A596" s="148" t="s">
        <v>211</v>
      </c>
      <c r="B596" s="148" t="s">
        <v>41</v>
      </c>
      <c r="C596" s="140" t="s">
        <v>42</v>
      </c>
      <c r="D596" s="122">
        <v>40043</v>
      </c>
      <c r="E596" s="123">
        <v>10</v>
      </c>
    </row>
    <row r="597" spans="1:5">
      <c r="A597" s="148" t="s">
        <v>211</v>
      </c>
      <c r="B597" s="148" t="s">
        <v>41</v>
      </c>
      <c r="C597" s="140" t="s">
        <v>42</v>
      </c>
      <c r="D597" s="122">
        <v>40045</v>
      </c>
      <c r="E597" s="123">
        <v>10</v>
      </c>
    </row>
    <row r="598" spans="1:5">
      <c r="A598" s="148" t="s">
        <v>211</v>
      </c>
      <c r="B598" s="148" t="s">
        <v>41</v>
      </c>
      <c r="C598" s="140" t="s">
        <v>42</v>
      </c>
      <c r="D598" s="122">
        <v>40050</v>
      </c>
      <c r="E598" s="123">
        <v>10</v>
      </c>
    </row>
    <row r="599" spans="1:5">
      <c r="A599" s="148" t="s">
        <v>211</v>
      </c>
      <c r="B599" s="148" t="s">
        <v>41</v>
      </c>
      <c r="C599" s="140" t="s">
        <v>42</v>
      </c>
      <c r="D599" s="122">
        <v>40052</v>
      </c>
      <c r="E599" s="123">
        <v>10</v>
      </c>
    </row>
    <row r="600" spans="1:5">
      <c r="A600" s="148" t="s">
        <v>211</v>
      </c>
      <c r="B600" s="148" t="s">
        <v>41</v>
      </c>
      <c r="C600" s="140" t="s">
        <v>42</v>
      </c>
      <c r="D600" s="122">
        <v>40057</v>
      </c>
      <c r="E600" s="123">
        <v>41</v>
      </c>
    </row>
    <row r="601" spans="1:5">
      <c r="A601" s="148" t="s">
        <v>211</v>
      </c>
      <c r="B601" s="148" t="s">
        <v>41</v>
      </c>
      <c r="C601" s="140" t="s">
        <v>42</v>
      </c>
      <c r="D601" s="122">
        <v>40059</v>
      </c>
      <c r="E601" s="123">
        <v>10</v>
      </c>
    </row>
    <row r="602" spans="1:5">
      <c r="A602" s="148" t="s">
        <v>211</v>
      </c>
      <c r="B602" s="148" t="s">
        <v>41</v>
      </c>
      <c r="C602" s="140" t="s">
        <v>42</v>
      </c>
      <c r="D602" s="122">
        <v>40063</v>
      </c>
      <c r="E602" s="123">
        <v>10</v>
      </c>
    </row>
    <row r="603" spans="1:5">
      <c r="A603" s="148" t="s">
        <v>211</v>
      </c>
      <c r="B603" s="148" t="s">
        <v>41</v>
      </c>
      <c r="C603" s="140" t="s">
        <v>42</v>
      </c>
      <c r="D603" s="122">
        <v>40064</v>
      </c>
      <c r="E603" s="123">
        <v>10</v>
      </c>
    </row>
    <row r="604" spans="1:5">
      <c r="A604" s="148" t="s">
        <v>211</v>
      </c>
      <c r="B604" s="148" t="s">
        <v>41</v>
      </c>
      <c r="C604" s="140" t="s">
        <v>42</v>
      </c>
      <c r="D604" s="122">
        <v>40066</v>
      </c>
      <c r="E604" s="123">
        <v>10</v>
      </c>
    </row>
    <row r="605" spans="1:5">
      <c r="A605" s="148" t="s">
        <v>211</v>
      </c>
      <c r="B605" s="148" t="s">
        <v>41</v>
      </c>
      <c r="C605" s="140" t="s">
        <v>42</v>
      </c>
      <c r="D605" s="122">
        <v>40073</v>
      </c>
      <c r="E605" s="123">
        <v>10</v>
      </c>
    </row>
    <row r="606" spans="1:5">
      <c r="A606" s="148" t="s">
        <v>211</v>
      </c>
      <c r="B606" s="148" t="s">
        <v>41</v>
      </c>
      <c r="C606" s="140" t="s">
        <v>42</v>
      </c>
      <c r="D606" s="122">
        <v>40080</v>
      </c>
      <c r="E606" s="123">
        <v>10</v>
      </c>
    </row>
    <row r="607" spans="1:5">
      <c r="A607" s="148" t="s">
        <v>211</v>
      </c>
      <c r="B607" s="148" t="s">
        <v>41</v>
      </c>
      <c r="C607" s="140" t="s">
        <v>42</v>
      </c>
      <c r="D607" s="122">
        <v>40087</v>
      </c>
      <c r="E607" s="123">
        <v>10</v>
      </c>
    </row>
    <row r="608" spans="1:5">
      <c r="A608" s="148" t="s">
        <v>211</v>
      </c>
      <c r="B608" s="148" t="s">
        <v>41</v>
      </c>
      <c r="C608" s="140" t="s">
        <v>42</v>
      </c>
      <c r="D608" s="122">
        <v>40332</v>
      </c>
      <c r="E608" s="123">
        <v>20</v>
      </c>
    </row>
    <row r="609" spans="1:5">
      <c r="A609" s="148" t="s">
        <v>211</v>
      </c>
      <c r="B609" s="148" t="s">
        <v>41</v>
      </c>
      <c r="C609" s="140" t="s">
        <v>42</v>
      </c>
      <c r="D609" s="122">
        <v>40333</v>
      </c>
      <c r="E609" s="123">
        <v>20</v>
      </c>
    </row>
    <row r="610" spans="1:5">
      <c r="A610" s="148" t="s">
        <v>211</v>
      </c>
      <c r="B610" s="148" t="s">
        <v>41</v>
      </c>
      <c r="C610" s="140" t="s">
        <v>42</v>
      </c>
      <c r="D610" s="122">
        <v>40337</v>
      </c>
      <c r="E610" s="123">
        <v>10</v>
      </c>
    </row>
    <row r="611" spans="1:5">
      <c r="A611" s="148" t="s">
        <v>211</v>
      </c>
      <c r="B611" s="148" t="s">
        <v>41</v>
      </c>
      <c r="C611" s="140" t="s">
        <v>42</v>
      </c>
      <c r="D611" s="122">
        <v>40344</v>
      </c>
      <c r="E611" s="123">
        <v>31</v>
      </c>
    </row>
    <row r="612" spans="1:5">
      <c r="A612" s="148" t="s">
        <v>211</v>
      </c>
      <c r="B612" s="148" t="s">
        <v>41</v>
      </c>
      <c r="C612" s="140" t="s">
        <v>42</v>
      </c>
      <c r="D612" s="122">
        <v>40351</v>
      </c>
      <c r="E612" s="123">
        <v>10</v>
      </c>
    </row>
    <row r="613" spans="1:5">
      <c r="A613" s="148" t="s">
        <v>211</v>
      </c>
      <c r="B613" s="148" t="s">
        <v>41</v>
      </c>
      <c r="C613" s="140" t="s">
        <v>42</v>
      </c>
      <c r="D613" s="122">
        <v>40358</v>
      </c>
      <c r="E613" s="123">
        <v>31</v>
      </c>
    </row>
    <row r="614" spans="1:5">
      <c r="A614" s="148" t="s">
        <v>211</v>
      </c>
      <c r="B614" s="148" t="s">
        <v>41</v>
      </c>
      <c r="C614" s="140" t="s">
        <v>42</v>
      </c>
      <c r="D614" s="122">
        <v>40365</v>
      </c>
      <c r="E614" s="123">
        <v>10</v>
      </c>
    </row>
    <row r="615" spans="1:5">
      <c r="A615" s="148" t="s">
        <v>211</v>
      </c>
      <c r="B615" s="148" t="s">
        <v>41</v>
      </c>
      <c r="C615" s="140" t="s">
        <v>42</v>
      </c>
      <c r="D615" s="122">
        <v>40372</v>
      </c>
      <c r="E615" s="123">
        <v>20</v>
      </c>
    </row>
    <row r="616" spans="1:5">
      <c r="A616" s="148" t="s">
        <v>211</v>
      </c>
      <c r="B616" s="148" t="s">
        <v>41</v>
      </c>
      <c r="C616" s="140" t="s">
        <v>42</v>
      </c>
      <c r="D616" s="122">
        <v>40379</v>
      </c>
      <c r="E616" s="123">
        <v>10</v>
      </c>
    </row>
    <row r="617" spans="1:5">
      <c r="A617" s="148" t="s">
        <v>211</v>
      </c>
      <c r="B617" s="148" t="s">
        <v>41</v>
      </c>
      <c r="C617" s="140" t="s">
        <v>42</v>
      </c>
      <c r="D617" s="122">
        <v>40386</v>
      </c>
      <c r="E617" s="123">
        <v>41</v>
      </c>
    </row>
    <row r="618" spans="1:5">
      <c r="A618" s="148" t="s">
        <v>211</v>
      </c>
      <c r="B618" s="148" t="s">
        <v>41</v>
      </c>
      <c r="C618" s="140" t="s">
        <v>42</v>
      </c>
      <c r="D618" s="122">
        <v>40393</v>
      </c>
      <c r="E618" s="123">
        <v>20</v>
      </c>
    </row>
    <row r="619" spans="1:5">
      <c r="A619" s="148" t="s">
        <v>211</v>
      </c>
      <c r="B619" s="148" t="s">
        <v>41</v>
      </c>
      <c r="C619" s="140" t="s">
        <v>42</v>
      </c>
      <c r="D619" s="122">
        <v>40394</v>
      </c>
      <c r="E619" s="123">
        <v>20</v>
      </c>
    </row>
    <row r="620" spans="1:5">
      <c r="A620" s="148" t="s">
        <v>211</v>
      </c>
      <c r="B620" s="148" t="s">
        <v>41</v>
      </c>
      <c r="C620" s="140" t="s">
        <v>42</v>
      </c>
      <c r="D620" s="122">
        <v>40400</v>
      </c>
      <c r="E620" s="123">
        <v>10</v>
      </c>
    </row>
    <row r="621" spans="1:5">
      <c r="A621" s="148" t="s">
        <v>211</v>
      </c>
      <c r="B621" s="148" t="s">
        <v>41</v>
      </c>
      <c r="C621" s="140" t="s">
        <v>42</v>
      </c>
      <c r="D621" s="122">
        <v>40407</v>
      </c>
      <c r="E621" s="123">
        <v>10</v>
      </c>
    </row>
    <row r="622" spans="1:5">
      <c r="A622" s="148" t="s">
        <v>211</v>
      </c>
      <c r="B622" s="148" t="s">
        <v>41</v>
      </c>
      <c r="C622" s="140" t="s">
        <v>42</v>
      </c>
      <c r="D622" s="122">
        <v>40414</v>
      </c>
      <c r="E622" s="123">
        <v>10</v>
      </c>
    </row>
    <row r="623" spans="1:5">
      <c r="A623" s="148" t="s">
        <v>211</v>
      </c>
      <c r="B623" s="148" t="s">
        <v>41</v>
      </c>
      <c r="C623" s="140" t="s">
        <v>42</v>
      </c>
      <c r="D623" s="122">
        <v>40421</v>
      </c>
      <c r="E623" s="123">
        <v>10</v>
      </c>
    </row>
    <row r="624" spans="1:5">
      <c r="A624" s="148" t="s">
        <v>211</v>
      </c>
      <c r="B624" s="148" t="s">
        <v>41</v>
      </c>
      <c r="C624" s="140" t="s">
        <v>42</v>
      </c>
      <c r="D624" s="122">
        <v>40428</v>
      </c>
      <c r="E624" s="123">
        <v>20</v>
      </c>
    </row>
    <row r="625" spans="1:5">
      <c r="A625" s="148" t="s">
        <v>211</v>
      </c>
      <c r="B625" s="148" t="s">
        <v>41</v>
      </c>
      <c r="C625" s="140" t="s">
        <v>42</v>
      </c>
      <c r="D625" s="122">
        <v>40687</v>
      </c>
      <c r="E625" s="123">
        <v>10</v>
      </c>
    </row>
    <row r="626" spans="1:5">
      <c r="A626" s="148" t="s">
        <v>211</v>
      </c>
      <c r="B626" s="148" t="s">
        <v>41</v>
      </c>
      <c r="C626" s="140" t="s">
        <v>42</v>
      </c>
      <c r="D626" s="122">
        <v>40694</v>
      </c>
      <c r="E626" s="123">
        <v>10</v>
      </c>
    </row>
    <row r="627" spans="1:5">
      <c r="A627" s="148" t="s">
        <v>211</v>
      </c>
      <c r="B627" s="148" t="s">
        <v>41</v>
      </c>
      <c r="C627" s="140" t="s">
        <v>42</v>
      </c>
      <c r="D627" s="122">
        <v>40701</v>
      </c>
      <c r="E627" s="123">
        <v>146</v>
      </c>
    </row>
    <row r="628" spans="1:5">
      <c r="A628" s="148" t="s">
        <v>211</v>
      </c>
      <c r="B628" s="148" t="s">
        <v>41</v>
      </c>
      <c r="C628" s="140" t="s">
        <v>42</v>
      </c>
      <c r="D628" s="122">
        <v>40708</v>
      </c>
      <c r="E628" s="123">
        <v>20</v>
      </c>
    </row>
    <row r="629" spans="1:5">
      <c r="A629" s="148" t="s">
        <v>211</v>
      </c>
      <c r="B629" s="148" t="s">
        <v>41</v>
      </c>
      <c r="C629" s="140" t="s">
        <v>42</v>
      </c>
      <c r="D629" s="122">
        <v>40715</v>
      </c>
      <c r="E629" s="123">
        <v>10</v>
      </c>
    </row>
    <row r="630" spans="1:5">
      <c r="A630" s="148" t="s">
        <v>211</v>
      </c>
      <c r="B630" s="148" t="s">
        <v>41</v>
      </c>
      <c r="C630" s="140" t="s">
        <v>42</v>
      </c>
      <c r="D630" s="122">
        <v>40722</v>
      </c>
      <c r="E630" s="123">
        <v>31</v>
      </c>
    </row>
    <row r="631" spans="1:5">
      <c r="A631" s="148" t="s">
        <v>211</v>
      </c>
      <c r="B631" s="148" t="s">
        <v>41</v>
      </c>
      <c r="C631" s="140" t="s">
        <v>42</v>
      </c>
      <c r="D631" s="122">
        <v>40729</v>
      </c>
      <c r="E631" s="123">
        <v>20</v>
      </c>
    </row>
    <row r="632" spans="1:5">
      <c r="A632" s="148" t="s">
        <v>211</v>
      </c>
      <c r="B632" s="148" t="s">
        <v>41</v>
      </c>
      <c r="C632" s="140" t="s">
        <v>42</v>
      </c>
      <c r="D632" s="122">
        <v>40736</v>
      </c>
      <c r="E632" s="123">
        <v>10</v>
      </c>
    </row>
    <row r="633" spans="1:5">
      <c r="A633" s="148" t="s">
        <v>211</v>
      </c>
      <c r="B633" s="148" t="s">
        <v>41</v>
      </c>
      <c r="C633" s="140" t="s">
        <v>42</v>
      </c>
      <c r="D633" s="122">
        <v>40743</v>
      </c>
      <c r="E633" s="123">
        <v>10</v>
      </c>
    </row>
    <row r="634" spans="1:5">
      <c r="A634" s="148" t="s">
        <v>211</v>
      </c>
      <c r="B634" s="148" t="s">
        <v>41</v>
      </c>
      <c r="C634" s="140" t="s">
        <v>42</v>
      </c>
      <c r="D634" s="122">
        <v>40750</v>
      </c>
      <c r="E634" s="123">
        <v>10</v>
      </c>
    </row>
    <row r="635" spans="1:5">
      <c r="A635" s="148" t="s">
        <v>211</v>
      </c>
      <c r="B635" s="148" t="s">
        <v>41</v>
      </c>
      <c r="C635" s="140" t="s">
        <v>42</v>
      </c>
      <c r="D635" s="122">
        <v>40757</v>
      </c>
      <c r="E635" s="123">
        <v>31</v>
      </c>
    </row>
    <row r="636" spans="1:5">
      <c r="A636" s="148" t="s">
        <v>211</v>
      </c>
      <c r="B636" s="148" t="s">
        <v>41</v>
      </c>
      <c r="C636" s="140" t="s">
        <v>42</v>
      </c>
      <c r="D636" s="122">
        <v>40764</v>
      </c>
      <c r="E636" s="123">
        <v>10</v>
      </c>
    </row>
    <row r="637" spans="1:5">
      <c r="A637" s="148" t="s">
        <v>211</v>
      </c>
      <c r="B637" s="148" t="s">
        <v>41</v>
      </c>
      <c r="C637" s="140" t="s">
        <v>42</v>
      </c>
      <c r="D637" s="122">
        <v>40771</v>
      </c>
      <c r="E637" s="123">
        <v>10</v>
      </c>
    </row>
    <row r="638" spans="1:5">
      <c r="A638" s="148" t="s">
        <v>211</v>
      </c>
      <c r="B638" s="148" t="s">
        <v>41</v>
      </c>
      <c r="C638" s="140" t="s">
        <v>42</v>
      </c>
      <c r="D638" s="122">
        <v>40778</v>
      </c>
      <c r="E638" s="123">
        <v>10</v>
      </c>
    </row>
    <row r="639" spans="1:5">
      <c r="A639" s="148" t="s">
        <v>211</v>
      </c>
      <c r="B639" s="148" t="s">
        <v>41</v>
      </c>
      <c r="C639" s="140" t="s">
        <v>42</v>
      </c>
      <c r="D639" s="122">
        <v>40785</v>
      </c>
      <c r="E639" s="123">
        <v>10</v>
      </c>
    </row>
    <row r="640" spans="1:5">
      <c r="A640" s="148" t="s">
        <v>211</v>
      </c>
      <c r="B640" s="148" t="s">
        <v>41</v>
      </c>
      <c r="C640" s="140" t="s">
        <v>42</v>
      </c>
      <c r="D640" s="122">
        <v>40792</v>
      </c>
      <c r="E640" s="123">
        <v>10</v>
      </c>
    </row>
    <row r="641" spans="1:5">
      <c r="A641" s="148" t="s">
        <v>211</v>
      </c>
      <c r="B641" s="148" t="s">
        <v>41</v>
      </c>
      <c r="C641" s="140" t="s">
        <v>42</v>
      </c>
      <c r="D641" s="122">
        <v>40799</v>
      </c>
      <c r="E641" s="123">
        <v>10</v>
      </c>
    </row>
    <row r="642" spans="1:5">
      <c r="A642" s="148" t="s">
        <v>211</v>
      </c>
      <c r="B642" s="148" t="s">
        <v>41</v>
      </c>
      <c r="C642" s="141" t="s">
        <v>42</v>
      </c>
      <c r="D642" s="128">
        <v>40806</v>
      </c>
      <c r="E642" s="123">
        <v>10</v>
      </c>
    </row>
    <row r="643" spans="1:5">
      <c r="A643" s="148" t="s">
        <v>211</v>
      </c>
      <c r="B643" s="148" t="s">
        <v>41</v>
      </c>
      <c r="C643" s="141" t="s">
        <v>42</v>
      </c>
      <c r="D643" s="128">
        <v>40813</v>
      </c>
      <c r="E643" s="123">
        <v>10</v>
      </c>
    </row>
    <row r="644" spans="1:5">
      <c r="A644" s="148" t="s">
        <v>211</v>
      </c>
      <c r="B644" s="148" t="s">
        <v>41</v>
      </c>
      <c r="C644" s="141" t="s">
        <v>42</v>
      </c>
      <c r="D644" s="128">
        <v>40820</v>
      </c>
      <c r="E644" s="123">
        <v>231</v>
      </c>
    </row>
    <row r="645" spans="1:5">
      <c r="A645" s="148" t="s">
        <v>211</v>
      </c>
      <c r="B645" s="148" t="s">
        <v>41</v>
      </c>
      <c r="C645" s="125" t="s">
        <v>42</v>
      </c>
      <c r="D645" s="124">
        <v>40931</v>
      </c>
      <c r="E645" s="123">
        <v>2320</v>
      </c>
    </row>
    <row r="646" spans="1:5">
      <c r="A646" s="148" t="s">
        <v>211</v>
      </c>
      <c r="B646" s="148" t="s">
        <v>41</v>
      </c>
      <c r="C646" s="125" t="s">
        <v>42</v>
      </c>
      <c r="D646" s="124">
        <v>40970</v>
      </c>
      <c r="E646" s="123">
        <v>121.5</v>
      </c>
    </row>
    <row r="647" spans="1:5">
      <c r="A647" s="148" t="s">
        <v>211</v>
      </c>
      <c r="B647" s="148" t="s">
        <v>41</v>
      </c>
      <c r="C647" s="125" t="s">
        <v>42</v>
      </c>
      <c r="D647" s="122">
        <v>41050</v>
      </c>
      <c r="E647" s="123">
        <v>10</v>
      </c>
    </row>
    <row r="648" spans="1:5">
      <c r="A648" s="148" t="s">
        <v>211</v>
      </c>
      <c r="B648" s="148" t="s">
        <v>41</v>
      </c>
      <c r="C648" s="125" t="s">
        <v>42</v>
      </c>
      <c r="D648" s="122">
        <v>41052</v>
      </c>
      <c r="E648" s="123">
        <v>26</v>
      </c>
    </row>
    <row r="649" spans="1:5">
      <c r="A649" s="148" t="s">
        <v>211</v>
      </c>
      <c r="B649" s="148" t="s">
        <v>41</v>
      </c>
      <c r="C649" s="125" t="s">
        <v>42</v>
      </c>
      <c r="D649" s="122">
        <v>41057</v>
      </c>
      <c r="E649" s="123">
        <v>52</v>
      </c>
    </row>
    <row r="650" spans="1:5">
      <c r="A650" s="148" t="s">
        <v>211</v>
      </c>
      <c r="B650" s="148" t="s">
        <v>41</v>
      </c>
      <c r="C650" s="125" t="s">
        <v>42</v>
      </c>
      <c r="D650" s="122">
        <v>41058</v>
      </c>
      <c r="E650" s="123">
        <v>10</v>
      </c>
    </row>
    <row r="651" spans="1:5">
      <c r="A651" s="148" t="s">
        <v>211</v>
      </c>
      <c r="B651" s="148" t="s">
        <v>41</v>
      </c>
      <c r="C651" s="125" t="s">
        <v>42</v>
      </c>
      <c r="D651" s="122">
        <v>41059</v>
      </c>
      <c r="E651" s="123">
        <v>21</v>
      </c>
    </row>
    <row r="652" spans="1:5">
      <c r="A652" s="148" t="s">
        <v>211</v>
      </c>
      <c r="B652" s="148" t="s">
        <v>41</v>
      </c>
      <c r="C652" s="125" t="s">
        <v>42</v>
      </c>
      <c r="D652" s="122">
        <v>41064</v>
      </c>
      <c r="E652" s="123">
        <v>31</v>
      </c>
    </row>
    <row r="653" spans="1:5">
      <c r="A653" s="148" t="s">
        <v>211</v>
      </c>
      <c r="B653" s="148" t="s">
        <v>41</v>
      </c>
      <c r="C653" s="125" t="s">
        <v>42</v>
      </c>
      <c r="D653" s="122">
        <v>41066</v>
      </c>
      <c r="E653" s="123">
        <v>10</v>
      </c>
    </row>
    <row r="654" spans="1:5">
      <c r="A654" s="148" t="s">
        <v>211</v>
      </c>
      <c r="B654" s="148" t="s">
        <v>41</v>
      </c>
      <c r="C654" s="125" t="s">
        <v>42</v>
      </c>
      <c r="D654" s="122">
        <v>41071</v>
      </c>
      <c r="E654" s="123">
        <v>10</v>
      </c>
    </row>
    <row r="655" spans="1:5">
      <c r="A655" s="148" t="s">
        <v>211</v>
      </c>
      <c r="B655" s="148" t="s">
        <v>41</v>
      </c>
      <c r="C655" s="125" t="s">
        <v>42</v>
      </c>
      <c r="D655" s="122">
        <v>41073</v>
      </c>
      <c r="E655" s="123">
        <v>10</v>
      </c>
    </row>
    <row r="656" spans="1:5">
      <c r="A656" s="148" t="s">
        <v>211</v>
      </c>
      <c r="B656" s="148" t="s">
        <v>41</v>
      </c>
      <c r="C656" s="125" t="s">
        <v>42</v>
      </c>
      <c r="D656" s="122">
        <v>41078</v>
      </c>
      <c r="E656" s="123">
        <v>20</v>
      </c>
    </row>
    <row r="657" spans="1:5">
      <c r="A657" s="148" t="s">
        <v>211</v>
      </c>
      <c r="B657" s="148" t="s">
        <v>41</v>
      </c>
      <c r="C657" s="125" t="s">
        <v>42</v>
      </c>
      <c r="D657" s="122">
        <v>41080</v>
      </c>
      <c r="E657" s="123">
        <v>31</v>
      </c>
    </row>
    <row r="658" spans="1:5">
      <c r="A658" s="148" t="s">
        <v>211</v>
      </c>
      <c r="B658" s="148" t="s">
        <v>41</v>
      </c>
      <c r="C658" s="125" t="s">
        <v>42</v>
      </c>
      <c r="D658" s="122">
        <v>41085</v>
      </c>
      <c r="E658" s="123">
        <v>30</v>
      </c>
    </row>
    <row r="659" spans="1:5">
      <c r="A659" s="148" t="s">
        <v>211</v>
      </c>
      <c r="B659" s="148" t="s">
        <v>41</v>
      </c>
      <c r="C659" s="125" t="s">
        <v>42</v>
      </c>
      <c r="D659" s="122">
        <v>41087</v>
      </c>
      <c r="E659" s="123">
        <v>15</v>
      </c>
    </row>
    <row r="660" spans="1:5">
      <c r="A660" s="148" t="s">
        <v>211</v>
      </c>
      <c r="B660" s="148" t="s">
        <v>41</v>
      </c>
      <c r="C660" s="125" t="s">
        <v>42</v>
      </c>
      <c r="D660" s="122">
        <v>41092</v>
      </c>
      <c r="E660" s="123">
        <v>10</v>
      </c>
    </row>
    <row r="661" spans="1:5">
      <c r="A661" s="148" t="s">
        <v>211</v>
      </c>
      <c r="B661" s="148" t="s">
        <v>41</v>
      </c>
      <c r="C661" s="125" t="s">
        <v>42</v>
      </c>
      <c r="D661" s="122">
        <v>41093</v>
      </c>
      <c r="E661" s="123">
        <v>21</v>
      </c>
    </row>
    <row r="662" spans="1:5">
      <c r="A662" s="148" t="s">
        <v>211</v>
      </c>
      <c r="B662" s="148" t="s">
        <v>41</v>
      </c>
      <c r="C662" s="125" t="s">
        <v>42</v>
      </c>
      <c r="D662" s="122">
        <v>41094</v>
      </c>
      <c r="E662" s="123">
        <v>20</v>
      </c>
    </row>
    <row r="663" spans="1:5">
      <c r="A663" s="148" t="s">
        <v>211</v>
      </c>
      <c r="B663" s="148" t="s">
        <v>41</v>
      </c>
      <c r="C663" s="125" t="s">
        <v>42</v>
      </c>
      <c r="D663" s="122">
        <v>41095</v>
      </c>
      <c r="E663" s="123">
        <v>15</v>
      </c>
    </row>
    <row r="664" spans="1:5">
      <c r="A664" s="148" t="s">
        <v>211</v>
      </c>
      <c r="B664" s="148" t="s">
        <v>41</v>
      </c>
      <c r="C664" s="125" t="s">
        <v>42</v>
      </c>
      <c r="D664" s="122">
        <v>41099</v>
      </c>
      <c r="E664" s="123">
        <v>20</v>
      </c>
    </row>
    <row r="665" spans="1:5">
      <c r="A665" s="148" t="s">
        <v>211</v>
      </c>
      <c r="B665" s="148" t="s">
        <v>41</v>
      </c>
      <c r="C665" s="125" t="s">
        <v>42</v>
      </c>
      <c r="D665" s="122">
        <v>41101</v>
      </c>
      <c r="E665" s="123">
        <v>10</v>
      </c>
    </row>
    <row r="666" spans="1:5">
      <c r="A666" s="148" t="s">
        <v>211</v>
      </c>
      <c r="B666" s="148" t="s">
        <v>41</v>
      </c>
      <c r="C666" s="125" t="s">
        <v>42</v>
      </c>
      <c r="D666" s="122">
        <v>41106</v>
      </c>
      <c r="E666" s="123">
        <v>10</v>
      </c>
    </row>
    <row r="667" spans="1:5">
      <c r="A667" s="148" t="s">
        <v>211</v>
      </c>
      <c r="B667" s="148" t="s">
        <v>41</v>
      </c>
      <c r="C667" s="125" t="s">
        <v>42</v>
      </c>
      <c r="D667" s="122">
        <v>41108</v>
      </c>
      <c r="E667" s="123">
        <v>20</v>
      </c>
    </row>
    <row r="668" spans="1:5">
      <c r="A668" s="148" t="s">
        <v>211</v>
      </c>
      <c r="B668" s="148" t="s">
        <v>41</v>
      </c>
      <c r="C668" s="125" t="s">
        <v>42</v>
      </c>
      <c r="D668" s="122">
        <v>41113</v>
      </c>
      <c r="E668" s="123">
        <v>10</v>
      </c>
    </row>
    <row r="669" spans="1:5">
      <c r="A669" s="148" t="s">
        <v>211</v>
      </c>
      <c r="B669" s="148" t="s">
        <v>41</v>
      </c>
      <c r="C669" s="125" t="s">
        <v>42</v>
      </c>
      <c r="D669" s="122">
        <v>41115</v>
      </c>
      <c r="E669" s="123">
        <v>10</v>
      </c>
    </row>
    <row r="670" spans="1:5">
      <c r="A670" s="148" t="s">
        <v>211</v>
      </c>
      <c r="B670" s="148" t="s">
        <v>41</v>
      </c>
      <c r="C670" s="125" t="s">
        <v>42</v>
      </c>
      <c r="D670" s="122">
        <v>41120</v>
      </c>
      <c r="E670" s="123">
        <v>10</v>
      </c>
    </row>
    <row r="671" spans="1:5">
      <c r="A671" s="148" t="s">
        <v>211</v>
      </c>
      <c r="B671" s="148" t="s">
        <v>41</v>
      </c>
      <c r="C671" s="125" t="s">
        <v>42</v>
      </c>
      <c r="D671" s="122">
        <v>41122</v>
      </c>
      <c r="E671" s="123">
        <v>10</v>
      </c>
    </row>
    <row r="672" spans="1:5">
      <c r="A672" s="148" t="s">
        <v>211</v>
      </c>
      <c r="B672" s="148" t="s">
        <v>41</v>
      </c>
      <c r="C672" s="125" t="s">
        <v>42</v>
      </c>
      <c r="D672" s="122">
        <v>41127</v>
      </c>
      <c r="E672" s="123">
        <v>10</v>
      </c>
    </row>
    <row r="673" spans="1:5">
      <c r="A673" s="148" t="s">
        <v>211</v>
      </c>
      <c r="B673" s="148" t="s">
        <v>41</v>
      </c>
      <c r="C673" s="125" t="s">
        <v>42</v>
      </c>
      <c r="D673" s="122">
        <v>41129</v>
      </c>
      <c r="E673" s="123">
        <v>10</v>
      </c>
    </row>
    <row r="674" spans="1:5">
      <c r="A674" s="148" t="s">
        <v>211</v>
      </c>
      <c r="B674" s="148" t="s">
        <v>41</v>
      </c>
      <c r="C674" s="125" t="s">
        <v>42</v>
      </c>
      <c r="D674" s="122">
        <v>41134</v>
      </c>
      <c r="E674" s="123">
        <v>20</v>
      </c>
    </row>
    <row r="675" spans="1:5">
      <c r="A675" s="148" t="s">
        <v>211</v>
      </c>
      <c r="B675" s="148" t="s">
        <v>41</v>
      </c>
      <c r="C675" s="125" t="s">
        <v>42</v>
      </c>
      <c r="D675" s="122">
        <v>41136</v>
      </c>
      <c r="E675" s="123">
        <v>10</v>
      </c>
    </row>
    <row r="676" spans="1:5">
      <c r="A676" s="148" t="s">
        <v>211</v>
      </c>
      <c r="B676" s="148" t="s">
        <v>41</v>
      </c>
      <c r="C676" s="125" t="s">
        <v>42</v>
      </c>
      <c r="D676" s="122">
        <v>41141</v>
      </c>
      <c r="E676" s="123">
        <v>20</v>
      </c>
    </row>
    <row r="677" spans="1:5">
      <c r="A677" s="148" t="s">
        <v>211</v>
      </c>
      <c r="B677" s="148" t="s">
        <v>41</v>
      </c>
      <c r="C677" s="125" t="s">
        <v>42</v>
      </c>
      <c r="D677" s="122">
        <v>41143</v>
      </c>
      <c r="E677" s="123">
        <v>30</v>
      </c>
    </row>
    <row r="678" spans="1:5">
      <c r="A678" s="148" t="s">
        <v>211</v>
      </c>
      <c r="B678" s="148" t="s">
        <v>41</v>
      </c>
      <c r="C678" s="125" t="s">
        <v>42</v>
      </c>
      <c r="D678" s="122">
        <v>41150</v>
      </c>
      <c r="E678" s="123">
        <v>10</v>
      </c>
    </row>
    <row r="679" spans="1:5">
      <c r="A679" s="148" t="s">
        <v>211</v>
      </c>
      <c r="B679" s="148" t="s">
        <v>43</v>
      </c>
      <c r="C679" s="142" t="s">
        <v>44</v>
      </c>
      <c r="D679" s="122">
        <v>41053</v>
      </c>
      <c r="E679" s="123">
        <v>11</v>
      </c>
    </row>
    <row r="680" spans="1:5">
      <c r="A680" s="148" t="s">
        <v>211</v>
      </c>
      <c r="B680" s="148" t="s">
        <v>43</v>
      </c>
      <c r="C680" s="142" t="s">
        <v>44</v>
      </c>
      <c r="D680" s="122">
        <v>41060</v>
      </c>
      <c r="E680" s="123">
        <v>7.45</v>
      </c>
    </row>
    <row r="681" spans="1:5">
      <c r="A681" s="148" t="s">
        <v>211</v>
      </c>
      <c r="B681" s="148" t="s">
        <v>43</v>
      </c>
      <c r="C681" s="142" t="s">
        <v>44</v>
      </c>
      <c r="D681" s="122">
        <v>41067</v>
      </c>
      <c r="E681" s="123">
        <v>10.3</v>
      </c>
    </row>
    <row r="682" spans="1:5">
      <c r="A682" s="148" t="s">
        <v>211</v>
      </c>
      <c r="B682" s="148" t="s">
        <v>43</v>
      </c>
      <c r="C682" s="142" t="s">
        <v>44</v>
      </c>
      <c r="D682" s="122">
        <v>41074</v>
      </c>
      <c r="E682" s="123">
        <v>9.1999999999999993</v>
      </c>
    </row>
    <row r="683" spans="1:5">
      <c r="A683" s="148" t="s">
        <v>211</v>
      </c>
      <c r="B683" s="148" t="s">
        <v>43</v>
      </c>
      <c r="C683" s="142" t="s">
        <v>44</v>
      </c>
      <c r="D683" s="122">
        <v>41081</v>
      </c>
      <c r="E683" s="123">
        <v>19.899999999999999</v>
      </c>
    </row>
    <row r="684" spans="1:5">
      <c r="A684" s="148" t="s">
        <v>211</v>
      </c>
      <c r="B684" s="148" t="s">
        <v>43</v>
      </c>
      <c r="C684" s="142" t="s">
        <v>44</v>
      </c>
      <c r="D684" s="122">
        <v>41088</v>
      </c>
      <c r="E684" s="123">
        <v>12.05</v>
      </c>
    </row>
    <row r="685" spans="1:5">
      <c r="A685" s="148" t="s">
        <v>211</v>
      </c>
      <c r="B685" s="148" t="s">
        <v>43</v>
      </c>
      <c r="C685" s="142" t="s">
        <v>44</v>
      </c>
      <c r="D685" s="122">
        <v>41095</v>
      </c>
      <c r="E685" s="123">
        <v>20.350000000000001</v>
      </c>
    </row>
    <row r="686" spans="1:5">
      <c r="A686" s="148" t="s">
        <v>211</v>
      </c>
      <c r="B686" s="148" t="s">
        <v>43</v>
      </c>
      <c r="C686" s="142" t="s">
        <v>44</v>
      </c>
      <c r="D686" s="122">
        <v>41102</v>
      </c>
      <c r="E686" s="123">
        <v>10.9</v>
      </c>
    </row>
    <row r="687" spans="1:5">
      <c r="A687" s="148" t="s">
        <v>211</v>
      </c>
      <c r="B687" s="148" t="s">
        <v>43</v>
      </c>
      <c r="C687" s="142" t="s">
        <v>44</v>
      </c>
      <c r="D687" s="122">
        <v>41109</v>
      </c>
      <c r="E687" s="123">
        <v>35.25</v>
      </c>
    </row>
    <row r="688" spans="1:5">
      <c r="A688" s="148" t="s">
        <v>211</v>
      </c>
      <c r="B688" s="148" t="s">
        <v>43</v>
      </c>
      <c r="C688" s="142" t="s">
        <v>44</v>
      </c>
      <c r="D688" s="122">
        <v>41116</v>
      </c>
      <c r="E688" s="123">
        <v>7.35</v>
      </c>
    </row>
    <row r="689" spans="1:5">
      <c r="A689" s="148" t="s">
        <v>211</v>
      </c>
      <c r="B689" s="148" t="s">
        <v>43</v>
      </c>
      <c r="C689" s="142" t="s">
        <v>44</v>
      </c>
      <c r="D689" s="122">
        <v>41123</v>
      </c>
      <c r="E689" s="123">
        <v>7.5</v>
      </c>
    </row>
    <row r="690" spans="1:5">
      <c r="A690" s="148" t="s">
        <v>211</v>
      </c>
      <c r="B690" s="148" t="s">
        <v>43</v>
      </c>
      <c r="C690" s="142" t="s">
        <v>44</v>
      </c>
      <c r="D690" s="122">
        <v>41130</v>
      </c>
      <c r="E690" s="123">
        <v>21.3</v>
      </c>
    </row>
    <row r="691" spans="1:5">
      <c r="A691" s="148" t="s">
        <v>211</v>
      </c>
      <c r="B691" s="148" t="s">
        <v>43</v>
      </c>
      <c r="C691" s="142" t="s">
        <v>44</v>
      </c>
      <c r="D691" s="122">
        <v>41137</v>
      </c>
      <c r="E691" s="123">
        <v>3.05</v>
      </c>
    </row>
    <row r="692" spans="1:5">
      <c r="A692" s="148" t="s">
        <v>211</v>
      </c>
      <c r="B692" s="148" t="s">
        <v>43</v>
      </c>
      <c r="C692" s="142" t="s">
        <v>44</v>
      </c>
      <c r="D692" s="122">
        <v>41144</v>
      </c>
      <c r="E692" s="123">
        <v>3.6</v>
      </c>
    </row>
    <row r="693" spans="1:5">
      <c r="A693" s="148" t="s">
        <v>211</v>
      </c>
      <c r="B693" s="148" t="s">
        <v>43</v>
      </c>
      <c r="C693" s="142" t="s">
        <v>44</v>
      </c>
      <c r="D693" s="122">
        <v>41151</v>
      </c>
      <c r="E693" s="123">
        <v>3.1</v>
      </c>
    </row>
    <row r="694" spans="1:5">
      <c r="A694" s="148" t="s">
        <v>211</v>
      </c>
      <c r="B694" s="148" t="s">
        <v>43</v>
      </c>
      <c r="C694" s="142" t="s">
        <v>44</v>
      </c>
      <c r="D694" s="122">
        <v>41158</v>
      </c>
      <c r="E694" s="123">
        <v>10.3</v>
      </c>
    </row>
    <row r="695" spans="1:5">
      <c r="A695" s="148" t="s">
        <v>211</v>
      </c>
      <c r="B695" s="148" t="s">
        <v>43</v>
      </c>
      <c r="C695" s="142" t="s">
        <v>44</v>
      </c>
      <c r="D695" s="122">
        <v>41165</v>
      </c>
      <c r="E695" s="123">
        <v>5.0999999999999996</v>
      </c>
    </row>
    <row r="696" spans="1:5">
      <c r="A696" s="148" t="s">
        <v>211</v>
      </c>
      <c r="B696" s="148" t="s">
        <v>43</v>
      </c>
      <c r="C696" s="142" t="s">
        <v>44</v>
      </c>
      <c r="D696" s="122">
        <v>41172</v>
      </c>
      <c r="E696" s="123">
        <v>11.55</v>
      </c>
    </row>
    <row r="697" spans="1:5">
      <c r="A697" s="148" t="s">
        <v>211</v>
      </c>
      <c r="B697" s="148" t="s">
        <v>43</v>
      </c>
      <c r="C697" s="142" t="s">
        <v>44</v>
      </c>
      <c r="D697" s="122">
        <v>41179</v>
      </c>
      <c r="E697" s="123">
        <v>9.8000000000000007</v>
      </c>
    </row>
    <row r="698" spans="1:5">
      <c r="A698" s="148" t="s">
        <v>211</v>
      </c>
      <c r="B698" s="148" t="s">
        <v>43</v>
      </c>
      <c r="C698" s="142" t="s">
        <v>44</v>
      </c>
      <c r="D698" s="122">
        <v>41186</v>
      </c>
      <c r="E698" s="123">
        <v>16.899999999999999</v>
      </c>
    </row>
    <row r="699" spans="1:5">
      <c r="A699" s="148" t="s">
        <v>211</v>
      </c>
      <c r="B699" s="148" t="s">
        <v>43</v>
      </c>
      <c r="C699" s="142" t="s">
        <v>44</v>
      </c>
      <c r="D699" s="122">
        <v>41193</v>
      </c>
      <c r="E699" s="123">
        <v>9.8000000000000007</v>
      </c>
    </row>
    <row r="700" spans="1:5">
      <c r="A700" s="148" t="s">
        <v>211</v>
      </c>
      <c r="B700" s="148" t="s">
        <v>39</v>
      </c>
      <c r="C700" s="125" t="s">
        <v>40</v>
      </c>
      <c r="D700" s="120">
        <v>37404</v>
      </c>
      <c r="E700" s="121">
        <v>20</v>
      </c>
    </row>
    <row r="701" spans="1:5">
      <c r="A701" s="148" t="s">
        <v>211</v>
      </c>
      <c r="B701" s="148" t="s">
        <v>39</v>
      </c>
      <c r="C701" s="125" t="s">
        <v>40</v>
      </c>
      <c r="D701" s="120">
        <v>37411</v>
      </c>
      <c r="E701" s="121">
        <v>42</v>
      </c>
    </row>
    <row r="702" spans="1:5">
      <c r="A702" s="148" t="s">
        <v>211</v>
      </c>
      <c r="B702" s="148" t="s">
        <v>39</v>
      </c>
      <c r="C702" s="125" t="s">
        <v>40</v>
      </c>
      <c r="D702" s="120">
        <v>37418</v>
      </c>
      <c r="E702" s="121">
        <v>42</v>
      </c>
    </row>
    <row r="703" spans="1:5">
      <c r="A703" s="148" t="s">
        <v>211</v>
      </c>
      <c r="B703" s="148" t="s">
        <v>39</v>
      </c>
      <c r="C703" s="125" t="s">
        <v>40</v>
      </c>
      <c r="D703" s="120">
        <v>37425</v>
      </c>
      <c r="E703" s="121">
        <v>10</v>
      </c>
    </row>
    <row r="704" spans="1:5">
      <c r="A704" s="148" t="s">
        <v>211</v>
      </c>
      <c r="B704" s="148" t="s">
        <v>39</v>
      </c>
      <c r="C704" s="125" t="s">
        <v>40</v>
      </c>
      <c r="D704" s="120">
        <v>37432</v>
      </c>
      <c r="E704" s="121">
        <v>87</v>
      </c>
    </row>
    <row r="705" spans="1:5">
      <c r="A705" s="148" t="s">
        <v>211</v>
      </c>
      <c r="B705" s="148" t="s">
        <v>39</v>
      </c>
      <c r="C705" s="125" t="s">
        <v>40</v>
      </c>
      <c r="D705" s="120">
        <v>37439</v>
      </c>
      <c r="E705" s="121">
        <v>1091</v>
      </c>
    </row>
    <row r="706" spans="1:5">
      <c r="A706" s="148" t="s">
        <v>211</v>
      </c>
      <c r="B706" s="148" t="s">
        <v>39</v>
      </c>
      <c r="C706" s="125" t="s">
        <v>40</v>
      </c>
      <c r="D706" s="120">
        <v>37446</v>
      </c>
      <c r="E706" s="121">
        <v>10</v>
      </c>
    </row>
    <row r="707" spans="1:5">
      <c r="A707" s="148" t="s">
        <v>211</v>
      </c>
      <c r="B707" s="148" t="s">
        <v>39</v>
      </c>
      <c r="C707" s="125" t="s">
        <v>40</v>
      </c>
      <c r="D707" s="120">
        <v>37453</v>
      </c>
      <c r="E707" s="121">
        <v>10</v>
      </c>
    </row>
    <row r="708" spans="1:5">
      <c r="A708" s="148" t="s">
        <v>211</v>
      </c>
      <c r="B708" s="148" t="s">
        <v>39</v>
      </c>
      <c r="C708" s="125" t="s">
        <v>40</v>
      </c>
      <c r="D708" s="120">
        <v>37460</v>
      </c>
      <c r="E708" s="121">
        <v>31</v>
      </c>
    </row>
    <row r="709" spans="1:5">
      <c r="A709" s="148" t="s">
        <v>211</v>
      </c>
      <c r="B709" s="148" t="s">
        <v>39</v>
      </c>
      <c r="C709" s="125" t="s">
        <v>40</v>
      </c>
      <c r="D709" s="120">
        <v>37467</v>
      </c>
      <c r="E709" s="121">
        <v>10</v>
      </c>
    </row>
    <row r="710" spans="1:5">
      <c r="A710" s="148" t="s">
        <v>211</v>
      </c>
      <c r="B710" s="148" t="s">
        <v>39</v>
      </c>
      <c r="C710" s="125" t="s">
        <v>40</v>
      </c>
      <c r="D710" s="120">
        <v>37474</v>
      </c>
      <c r="E710" s="121">
        <v>20</v>
      </c>
    </row>
    <row r="711" spans="1:5">
      <c r="A711" s="148" t="s">
        <v>211</v>
      </c>
      <c r="B711" s="148" t="s">
        <v>39</v>
      </c>
      <c r="C711" s="125" t="s">
        <v>40</v>
      </c>
      <c r="D711" s="120">
        <v>37482</v>
      </c>
      <c r="E711" s="121">
        <v>20</v>
      </c>
    </row>
    <row r="712" spans="1:5">
      <c r="A712" s="148" t="s">
        <v>211</v>
      </c>
      <c r="B712" s="148" t="s">
        <v>39</v>
      </c>
      <c r="C712" s="125" t="s">
        <v>40</v>
      </c>
      <c r="D712" s="120">
        <v>37488</v>
      </c>
      <c r="E712" s="121">
        <v>20</v>
      </c>
    </row>
    <row r="713" spans="1:5">
      <c r="A713" s="148" t="s">
        <v>211</v>
      </c>
      <c r="B713" s="148" t="s">
        <v>39</v>
      </c>
      <c r="C713" s="125" t="s">
        <v>40</v>
      </c>
      <c r="D713" s="120">
        <v>37497</v>
      </c>
      <c r="E713" s="121">
        <v>10</v>
      </c>
    </row>
    <row r="714" spans="1:5">
      <c r="A714" s="148" t="s">
        <v>211</v>
      </c>
      <c r="B714" s="148" t="s">
        <v>39</v>
      </c>
      <c r="C714" s="125" t="s">
        <v>40</v>
      </c>
      <c r="D714" s="120">
        <v>37504</v>
      </c>
      <c r="E714" s="121">
        <v>10</v>
      </c>
    </row>
    <row r="715" spans="1:5">
      <c r="A715" s="148" t="s">
        <v>211</v>
      </c>
      <c r="B715" s="148" t="s">
        <v>39</v>
      </c>
      <c r="C715" s="125" t="s">
        <v>40</v>
      </c>
      <c r="D715" s="120">
        <v>37768</v>
      </c>
      <c r="E715" s="121">
        <v>16.399999999999999</v>
      </c>
    </row>
    <row r="716" spans="1:5">
      <c r="A716" s="148" t="s">
        <v>211</v>
      </c>
      <c r="B716" s="148" t="s">
        <v>39</v>
      </c>
      <c r="C716" s="125" t="s">
        <v>40</v>
      </c>
      <c r="D716" s="120">
        <v>37777</v>
      </c>
      <c r="E716" s="121">
        <v>51</v>
      </c>
    </row>
    <row r="717" spans="1:5">
      <c r="A717" s="148" t="s">
        <v>211</v>
      </c>
      <c r="B717" s="148" t="s">
        <v>39</v>
      </c>
      <c r="C717" s="125" t="s">
        <v>40</v>
      </c>
      <c r="D717" s="120">
        <v>37783</v>
      </c>
      <c r="E717" s="121">
        <v>10</v>
      </c>
    </row>
    <row r="718" spans="1:5">
      <c r="A718" s="148" t="s">
        <v>211</v>
      </c>
      <c r="B718" s="148" t="s">
        <v>39</v>
      </c>
      <c r="C718" s="125" t="s">
        <v>40</v>
      </c>
      <c r="D718" s="120">
        <v>37788</v>
      </c>
      <c r="E718" s="121">
        <v>98</v>
      </c>
    </row>
    <row r="719" spans="1:5">
      <c r="A719" s="148" t="s">
        <v>211</v>
      </c>
      <c r="B719" s="148" t="s">
        <v>39</v>
      </c>
      <c r="C719" s="125" t="s">
        <v>40</v>
      </c>
      <c r="D719" s="120">
        <v>37797</v>
      </c>
      <c r="E719" s="121">
        <v>31</v>
      </c>
    </row>
    <row r="720" spans="1:5">
      <c r="A720" s="148" t="s">
        <v>211</v>
      </c>
      <c r="B720" s="148" t="s">
        <v>39</v>
      </c>
      <c r="C720" s="125" t="s">
        <v>40</v>
      </c>
      <c r="D720" s="120">
        <v>37804</v>
      </c>
      <c r="E720" s="121">
        <v>31</v>
      </c>
    </row>
    <row r="721" spans="1:5">
      <c r="A721" s="148" t="s">
        <v>211</v>
      </c>
      <c r="B721" s="148" t="s">
        <v>39</v>
      </c>
      <c r="C721" s="125" t="s">
        <v>40</v>
      </c>
      <c r="D721" s="120">
        <v>37811</v>
      </c>
      <c r="E721" s="121">
        <v>20</v>
      </c>
    </row>
    <row r="722" spans="1:5">
      <c r="A722" s="148" t="s">
        <v>211</v>
      </c>
      <c r="B722" s="148" t="s">
        <v>39</v>
      </c>
      <c r="C722" s="125" t="s">
        <v>40</v>
      </c>
      <c r="D722" s="120">
        <v>37819</v>
      </c>
      <c r="E722" s="121">
        <v>10</v>
      </c>
    </row>
    <row r="723" spans="1:5">
      <c r="A723" s="148" t="s">
        <v>211</v>
      </c>
      <c r="B723" s="148" t="s">
        <v>39</v>
      </c>
      <c r="C723" s="125" t="s">
        <v>40</v>
      </c>
      <c r="D723" s="120">
        <v>37825</v>
      </c>
      <c r="E723" s="121">
        <v>31</v>
      </c>
    </row>
    <row r="724" spans="1:5">
      <c r="A724" s="148" t="s">
        <v>211</v>
      </c>
      <c r="B724" s="148" t="s">
        <v>39</v>
      </c>
      <c r="C724" s="125" t="s">
        <v>40</v>
      </c>
      <c r="D724" s="120">
        <v>37831</v>
      </c>
      <c r="E724" s="121">
        <v>10</v>
      </c>
    </row>
    <row r="725" spans="1:5">
      <c r="A725" s="148" t="s">
        <v>211</v>
      </c>
      <c r="B725" s="148" t="s">
        <v>39</v>
      </c>
      <c r="C725" s="125" t="s">
        <v>40</v>
      </c>
      <c r="D725" s="120">
        <v>37838</v>
      </c>
      <c r="E725" s="121">
        <v>10</v>
      </c>
    </row>
    <row r="726" spans="1:5">
      <c r="A726" s="148" t="s">
        <v>211</v>
      </c>
      <c r="B726" s="148" t="s">
        <v>39</v>
      </c>
      <c r="C726" s="125" t="s">
        <v>40</v>
      </c>
      <c r="D726" s="120">
        <v>37844</v>
      </c>
      <c r="E726" s="121">
        <v>41</v>
      </c>
    </row>
    <row r="727" spans="1:5">
      <c r="A727" s="148" t="s">
        <v>211</v>
      </c>
      <c r="B727" s="148" t="s">
        <v>39</v>
      </c>
      <c r="C727" s="125" t="s">
        <v>40</v>
      </c>
      <c r="D727" s="120">
        <v>37852</v>
      </c>
      <c r="E727" s="121">
        <v>10</v>
      </c>
    </row>
    <row r="728" spans="1:5">
      <c r="A728" s="148" t="s">
        <v>211</v>
      </c>
      <c r="B728" s="148" t="s">
        <v>39</v>
      </c>
      <c r="C728" s="125" t="s">
        <v>40</v>
      </c>
      <c r="D728" s="120">
        <v>37859</v>
      </c>
      <c r="E728" s="121">
        <v>10</v>
      </c>
    </row>
    <row r="729" spans="1:5">
      <c r="A729" s="148" t="s">
        <v>211</v>
      </c>
      <c r="B729" s="148" t="s">
        <v>39</v>
      </c>
      <c r="C729" s="125" t="s">
        <v>40</v>
      </c>
      <c r="D729" s="120">
        <v>37868</v>
      </c>
      <c r="E729" s="121">
        <v>10</v>
      </c>
    </row>
    <row r="730" spans="1:5">
      <c r="A730" s="148" t="s">
        <v>211</v>
      </c>
      <c r="B730" s="148" t="s">
        <v>39</v>
      </c>
      <c r="C730" s="125" t="s">
        <v>40</v>
      </c>
      <c r="D730" s="120">
        <v>38504</v>
      </c>
      <c r="E730" s="121">
        <v>31</v>
      </c>
    </row>
    <row r="731" spans="1:5">
      <c r="A731" s="148" t="s">
        <v>211</v>
      </c>
      <c r="B731" s="148" t="s">
        <v>39</v>
      </c>
      <c r="C731" s="125" t="s">
        <v>40</v>
      </c>
      <c r="D731" s="120">
        <v>38509</v>
      </c>
      <c r="E731" s="121">
        <v>20</v>
      </c>
    </row>
    <row r="732" spans="1:5">
      <c r="A732" s="148" t="s">
        <v>211</v>
      </c>
      <c r="B732" s="148" t="s">
        <v>39</v>
      </c>
      <c r="C732" s="125" t="s">
        <v>40</v>
      </c>
      <c r="D732" s="120">
        <v>38524</v>
      </c>
      <c r="E732" s="121">
        <v>20</v>
      </c>
    </row>
    <row r="733" spans="1:5">
      <c r="A733" s="148" t="s">
        <v>211</v>
      </c>
      <c r="B733" s="148" t="s">
        <v>39</v>
      </c>
      <c r="C733" s="125" t="s">
        <v>40</v>
      </c>
      <c r="D733" s="120">
        <v>38532</v>
      </c>
      <c r="E733" s="121">
        <v>131</v>
      </c>
    </row>
    <row r="734" spans="1:5">
      <c r="A734" s="148" t="s">
        <v>211</v>
      </c>
      <c r="B734" s="148" t="s">
        <v>39</v>
      </c>
      <c r="C734" s="125" t="s">
        <v>40</v>
      </c>
      <c r="D734" s="120">
        <v>38538</v>
      </c>
      <c r="E734" s="121">
        <v>31</v>
      </c>
    </row>
    <row r="735" spans="1:5">
      <c r="A735" s="148" t="s">
        <v>211</v>
      </c>
      <c r="B735" s="148" t="s">
        <v>39</v>
      </c>
      <c r="C735" s="125" t="s">
        <v>40</v>
      </c>
      <c r="D735" s="120">
        <v>38544</v>
      </c>
      <c r="E735" s="121">
        <v>63</v>
      </c>
    </row>
    <row r="736" spans="1:5">
      <c r="A736" s="148" t="s">
        <v>211</v>
      </c>
      <c r="B736" s="148" t="s">
        <v>39</v>
      </c>
      <c r="C736" s="125" t="s">
        <v>40</v>
      </c>
      <c r="D736" s="120">
        <v>38551</v>
      </c>
      <c r="E736" s="121">
        <v>51</v>
      </c>
    </row>
    <row r="737" spans="1:5">
      <c r="A737" s="148" t="s">
        <v>211</v>
      </c>
      <c r="B737" s="148" t="s">
        <v>39</v>
      </c>
      <c r="C737" s="125" t="s">
        <v>40</v>
      </c>
      <c r="D737" s="120">
        <v>38560</v>
      </c>
      <c r="E737" s="121">
        <v>10</v>
      </c>
    </row>
    <row r="738" spans="1:5">
      <c r="A738" s="148" t="s">
        <v>211</v>
      </c>
      <c r="B738" s="148" t="s">
        <v>39</v>
      </c>
      <c r="C738" s="125" t="s">
        <v>40</v>
      </c>
      <c r="D738" s="120">
        <v>38566</v>
      </c>
      <c r="E738" s="121">
        <v>64</v>
      </c>
    </row>
    <row r="739" spans="1:5">
      <c r="A739" s="148" t="s">
        <v>211</v>
      </c>
      <c r="B739" s="148" t="s">
        <v>39</v>
      </c>
      <c r="C739" s="125" t="s">
        <v>40</v>
      </c>
      <c r="D739" s="120">
        <v>38579</v>
      </c>
      <c r="E739" s="121">
        <v>41</v>
      </c>
    </row>
    <row r="740" spans="1:5">
      <c r="A740" s="148" t="s">
        <v>211</v>
      </c>
      <c r="B740" s="148" t="s">
        <v>39</v>
      </c>
      <c r="C740" s="125" t="s">
        <v>40</v>
      </c>
      <c r="D740" s="120">
        <v>38587</v>
      </c>
      <c r="E740" s="121">
        <v>41</v>
      </c>
    </row>
    <row r="741" spans="1:5">
      <c r="A741" s="148" t="s">
        <v>211</v>
      </c>
      <c r="B741" s="148" t="s">
        <v>39</v>
      </c>
      <c r="C741" s="125" t="s">
        <v>40</v>
      </c>
      <c r="D741" s="120">
        <v>38595</v>
      </c>
      <c r="E741" s="121">
        <v>10</v>
      </c>
    </row>
    <row r="742" spans="1:5">
      <c r="A742" s="148" t="s">
        <v>211</v>
      </c>
      <c r="B742" s="148" t="s">
        <v>39</v>
      </c>
      <c r="C742" s="125" t="s">
        <v>40</v>
      </c>
      <c r="D742" s="120">
        <v>38601</v>
      </c>
      <c r="E742" s="121">
        <v>20</v>
      </c>
    </row>
    <row r="743" spans="1:5">
      <c r="A743" s="148" t="s">
        <v>211</v>
      </c>
      <c r="B743" s="148" t="s">
        <v>39</v>
      </c>
      <c r="C743" s="125" t="s">
        <v>40</v>
      </c>
      <c r="D743" s="120">
        <v>38867</v>
      </c>
      <c r="E743" s="121">
        <v>10</v>
      </c>
    </row>
    <row r="744" spans="1:5">
      <c r="A744" s="148" t="s">
        <v>211</v>
      </c>
      <c r="B744" s="148" t="s">
        <v>39</v>
      </c>
      <c r="C744" s="125" t="s">
        <v>40</v>
      </c>
      <c r="D744" s="120">
        <v>38875</v>
      </c>
      <c r="E744" s="121">
        <v>10</v>
      </c>
    </row>
    <row r="745" spans="1:5">
      <c r="A745" s="148" t="s">
        <v>211</v>
      </c>
      <c r="B745" s="148" t="s">
        <v>39</v>
      </c>
      <c r="C745" s="125" t="s">
        <v>40</v>
      </c>
      <c r="D745" s="120">
        <v>38882</v>
      </c>
      <c r="E745" s="121">
        <v>10</v>
      </c>
    </row>
    <row r="746" spans="1:5">
      <c r="A746" s="148" t="s">
        <v>211</v>
      </c>
      <c r="B746" s="148" t="s">
        <v>39</v>
      </c>
      <c r="C746" s="125" t="s">
        <v>40</v>
      </c>
      <c r="D746" s="120">
        <v>38889</v>
      </c>
      <c r="E746" s="121">
        <v>20</v>
      </c>
    </row>
    <row r="747" spans="1:5">
      <c r="A747" s="148" t="s">
        <v>211</v>
      </c>
      <c r="B747" s="148" t="s">
        <v>39</v>
      </c>
      <c r="C747" s="125" t="s">
        <v>40</v>
      </c>
      <c r="D747" s="120">
        <v>38896</v>
      </c>
      <c r="E747" s="121">
        <v>10</v>
      </c>
    </row>
    <row r="748" spans="1:5">
      <c r="A748" s="148" t="s">
        <v>211</v>
      </c>
      <c r="B748" s="148" t="s">
        <v>39</v>
      </c>
      <c r="C748" s="125" t="s">
        <v>40</v>
      </c>
      <c r="D748" s="120">
        <v>38903</v>
      </c>
      <c r="E748" s="121">
        <v>20</v>
      </c>
    </row>
    <row r="749" spans="1:5">
      <c r="A749" s="148" t="s">
        <v>211</v>
      </c>
      <c r="B749" s="148" t="s">
        <v>39</v>
      </c>
      <c r="C749" s="125" t="s">
        <v>40</v>
      </c>
      <c r="D749" s="120">
        <v>38910</v>
      </c>
      <c r="E749" s="121">
        <v>10</v>
      </c>
    </row>
    <row r="750" spans="1:5">
      <c r="A750" s="148" t="s">
        <v>211</v>
      </c>
      <c r="B750" s="148" t="s">
        <v>39</v>
      </c>
      <c r="C750" s="125" t="s">
        <v>40</v>
      </c>
      <c r="D750" s="120">
        <v>38917</v>
      </c>
      <c r="E750" s="121">
        <v>20</v>
      </c>
    </row>
    <row r="751" spans="1:5">
      <c r="A751" s="148" t="s">
        <v>211</v>
      </c>
      <c r="B751" s="148" t="s">
        <v>39</v>
      </c>
      <c r="C751" s="125" t="s">
        <v>40</v>
      </c>
      <c r="D751" s="120">
        <v>38923</v>
      </c>
      <c r="E751" s="121">
        <v>52</v>
      </c>
    </row>
    <row r="752" spans="1:5">
      <c r="A752" s="148" t="s">
        <v>211</v>
      </c>
      <c r="B752" s="148" t="s">
        <v>39</v>
      </c>
      <c r="C752" s="125" t="s">
        <v>40</v>
      </c>
      <c r="D752" s="120">
        <v>38930</v>
      </c>
      <c r="E752" s="121">
        <v>10</v>
      </c>
    </row>
    <row r="753" spans="1:5">
      <c r="A753" s="148" t="s">
        <v>211</v>
      </c>
      <c r="B753" s="148" t="s">
        <v>39</v>
      </c>
      <c r="C753" s="125" t="s">
        <v>40</v>
      </c>
      <c r="D753" s="120">
        <v>38937</v>
      </c>
      <c r="E753" s="121">
        <v>10</v>
      </c>
    </row>
    <row r="754" spans="1:5">
      <c r="A754" s="148" t="s">
        <v>211</v>
      </c>
      <c r="B754" s="148" t="s">
        <v>39</v>
      </c>
      <c r="C754" s="125" t="s">
        <v>40</v>
      </c>
      <c r="D754" s="120">
        <v>38944</v>
      </c>
      <c r="E754" s="121">
        <v>20</v>
      </c>
    </row>
    <row r="755" spans="1:5">
      <c r="A755" s="148" t="s">
        <v>211</v>
      </c>
      <c r="B755" s="148" t="s">
        <v>39</v>
      </c>
      <c r="C755" s="125" t="s">
        <v>40</v>
      </c>
      <c r="D755" s="120">
        <v>38951</v>
      </c>
      <c r="E755" s="121">
        <v>10</v>
      </c>
    </row>
    <row r="756" spans="1:5">
      <c r="A756" s="148" t="s">
        <v>211</v>
      </c>
      <c r="B756" s="148" t="s">
        <v>39</v>
      </c>
      <c r="C756" s="125" t="s">
        <v>40</v>
      </c>
      <c r="D756" s="120">
        <v>38959</v>
      </c>
      <c r="E756" s="121">
        <v>10</v>
      </c>
    </row>
    <row r="757" spans="1:5">
      <c r="A757" s="148" t="s">
        <v>211</v>
      </c>
      <c r="B757" s="148" t="s">
        <v>39</v>
      </c>
      <c r="C757" s="125" t="s">
        <v>40</v>
      </c>
      <c r="D757" s="120">
        <v>38966</v>
      </c>
      <c r="E757" s="121">
        <v>10</v>
      </c>
    </row>
    <row r="758" spans="1:5">
      <c r="A758" s="148" t="s">
        <v>211</v>
      </c>
      <c r="B758" s="148" t="s">
        <v>39</v>
      </c>
      <c r="C758" s="125" t="s">
        <v>40</v>
      </c>
      <c r="D758" s="120">
        <v>39219</v>
      </c>
      <c r="E758" s="121">
        <v>9.8000000000000007</v>
      </c>
    </row>
    <row r="759" spans="1:5">
      <c r="A759" s="148" t="s">
        <v>211</v>
      </c>
      <c r="B759" s="148" t="s">
        <v>39</v>
      </c>
      <c r="C759" s="125" t="s">
        <v>40</v>
      </c>
      <c r="D759" s="120">
        <v>39224</v>
      </c>
      <c r="E759" s="121">
        <v>19.7</v>
      </c>
    </row>
    <row r="760" spans="1:5">
      <c r="A760" s="148" t="s">
        <v>211</v>
      </c>
      <c r="B760" s="148" t="s">
        <v>39</v>
      </c>
      <c r="C760" s="125" t="s">
        <v>40</v>
      </c>
      <c r="D760" s="120">
        <v>39226</v>
      </c>
      <c r="E760" s="121">
        <v>10.9</v>
      </c>
    </row>
    <row r="761" spans="1:5">
      <c r="A761" s="148" t="s">
        <v>211</v>
      </c>
      <c r="B761" s="148" t="s">
        <v>39</v>
      </c>
      <c r="C761" s="125" t="s">
        <v>40</v>
      </c>
      <c r="D761" s="120">
        <v>39231</v>
      </c>
      <c r="E761" s="121">
        <v>41.5</v>
      </c>
    </row>
    <row r="762" spans="1:5">
      <c r="A762" s="148" t="s">
        <v>211</v>
      </c>
      <c r="B762" s="148" t="s">
        <v>39</v>
      </c>
      <c r="C762" s="125" t="s">
        <v>40</v>
      </c>
      <c r="D762" s="120">
        <v>39233</v>
      </c>
      <c r="E762" s="121">
        <v>17.5</v>
      </c>
    </row>
    <row r="763" spans="1:5">
      <c r="A763" s="148" t="s">
        <v>211</v>
      </c>
      <c r="B763" s="148" t="s">
        <v>39</v>
      </c>
      <c r="C763" s="125" t="s">
        <v>40</v>
      </c>
      <c r="D763" s="122">
        <v>39238</v>
      </c>
      <c r="E763" s="137">
        <v>39.15</v>
      </c>
    </row>
    <row r="764" spans="1:5">
      <c r="A764" s="148" t="s">
        <v>211</v>
      </c>
      <c r="B764" s="148" t="s">
        <v>39</v>
      </c>
      <c r="C764" s="125" t="s">
        <v>40</v>
      </c>
      <c r="D764" s="120">
        <v>39240</v>
      </c>
      <c r="E764" s="121">
        <v>22.8</v>
      </c>
    </row>
    <row r="765" spans="1:5">
      <c r="A765" s="148" t="s">
        <v>211</v>
      </c>
      <c r="B765" s="148" t="s">
        <v>39</v>
      </c>
      <c r="C765" s="125" t="s">
        <v>40</v>
      </c>
      <c r="D765" s="120">
        <v>39245</v>
      </c>
      <c r="E765" s="121">
        <v>41</v>
      </c>
    </row>
    <row r="766" spans="1:5">
      <c r="A766" s="148" t="s">
        <v>211</v>
      </c>
      <c r="B766" s="148" t="s">
        <v>39</v>
      </c>
      <c r="C766" s="125" t="s">
        <v>40</v>
      </c>
      <c r="D766" s="120">
        <v>39246</v>
      </c>
      <c r="E766" s="121">
        <v>50.4</v>
      </c>
    </row>
    <row r="767" spans="1:5">
      <c r="A767" s="148" t="s">
        <v>211</v>
      </c>
      <c r="B767" s="148" t="s">
        <v>39</v>
      </c>
      <c r="C767" s="125" t="s">
        <v>40</v>
      </c>
      <c r="D767" s="120">
        <v>39247</v>
      </c>
      <c r="E767" s="121">
        <v>122.3</v>
      </c>
    </row>
    <row r="768" spans="1:5">
      <c r="A768" s="148" t="s">
        <v>211</v>
      </c>
      <c r="B768" s="148" t="s">
        <v>39</v>
      </c>
      <c r="C768" s="125" t="s">
        <v>40</v>
      </c>
      <c r="D768" s="122">
        <v>39252</v>
      </c>
      <c r="E768" s="137">
        <v>68.8</v>
      </c>
    </row>
    <row r="769" spans="1:5">
      <c r="A769" s="148" t="s">
        <v>211</v>
      </c>
      <c r="B769" s="148" t="s">
        <v>39</v>
      </c>
      <c r="C769" s="125" t="s">
        <v>40</v>
      </c>
      <c r="D769" s="120">
        <v>39254</v>
      </c>
      <c r="E769" s="121">
        <v>27.2</v>
      </c>
    </row>
    <row r="770" spans="1:5">
      <c r="A770" s="148" t="s">
        <v>211</v>
      </c>
      <c r="B770" s="148" t="s">
        <v>39</v>
      </c>
      <c r="C770" s="125" t="s">
        <v>40</v>
      </c>
      <c r="D770" s="120">
        <v>39259</v>
      </c>
      <c r="E770" s="121">
        <v>39.15</v>
      </c>
    </row>
    <row r="771" spans="1:5">
      <c r="A771" s="148" t="s">
        <v>211</v>
      </c>
      <c r="B771" s="148" t="s">
        <v>39</v>
      </c>
      <c r="C771" s="125" t="s">
        <v>40</v>
      </c>
      <c r="D771" s="120">
        <v>39261</v>
      </c>
      <c r="E771" s="121">
        <v>27.8</v>
      </c>
    </row>
    <row r="772" spans="1:5">
      <c r="A772" s="148" t="s">
        <v>211</v>
      </c>
      <c r="B772" s="148" t="s">
        <v>39</v>
      </c>
      <c r="C772" s="125" t="s">
        <v>40</v>
      </c>
      <c r="D772" s="120">
        <v>39266</v>
      </c>
      <c r="E772" s="121">
        <v>31</v>
      </c>
    </row>
    <row r="773" spans="1:5">
      <c r="A773" s="148" t="s">
        <v>211</v>
      </c>
      <c r="B773" s="148" t="s">
        <v>39</v>
      </c>
      <c r="C773" s="125" t="s">
        <v>40</v>
      </c>
      <c r="D773" s="120">
        <v>39273</v>
      </c>
      <c r="E773" s="121">
        <v>10</v>
      </c>
    </row>
    <row r="774" spans="1:5">
      <c r="A774" s="148" t="s">
        <v>211</v>
      </c>
      <c r="B774" s="148" t="s">
        <v>39</v>
      </c>
      <c r="C774" s="125" t="s">
        <v>40</v>
      </c>
      <c r="D774" s="120">
        <v>39280</v>
      </c>
      <c r="E774" s="121">
        <v>10</v>
      </c>
    </row>
    <row r="775" spans="1:5">
      <c r="A775" s="148" t="s">
        <v>211</v>
      </c>
      <c r="B775" s="148" t="s">
        <v>39</v>
      </c>
      <c r="C775" s="125" t="s">
        <v>40</v>
      </c>
      <c r="D775" s="120">
        <v>39287</v>
      </c>
      <c r="E775" s="121">
        <v>10</v>
      </c>
    </row>
    <row r="776" spans="1:5">
      <c r="A776" s="148" t="s">
        <v>211</v>
      </c>
      <c r="B776" s="148" t="s">
        <v>39</v>
      </c>
      <c r="C776" s="125" t="s">
        <v>40</v>
      </c>
      <c r="D776" s="120">
        <v>39294</v>
      </c>
      <c r="E776" s="121">
        <v>10</v>
      </c>
    </row>
    <row r="777" spans="1:5">
      <c r="A777" s="148" t="s">
        <v>211</v>
      </c>
      <c r="B777" s="148" t="s">
        <v>39</v>
      </c>
      <c r="C777" s="125" t="s">
        <v>40</v>
      </c>
      <c r="D777" s="120">
        <v>39301</v>
      </c>
      <c r="E777" s="121">
        <v>10</v>
      </c>
    </row>
    <row r="778" spans="1:5">
      <c r="A778" s="148" t="s">
        <v>211</v>
      </c>
      <c r="B778" s="148" t="s">
        <v>39</v>
      </c>
      <c r="C778" s="125" t="s">
        <v>40</v>
      </c>
      <c r="D778" s="120">
        <v>39308</v>
      </c>
      <c r="E778" s="121">
        <v>10</v>
      </c>
    </row>
    <row r="779" spans="1:5">
      <c r="A779" s="148" t="s">
        <v>211</v>
      </c>
      <c r="B779" s="148" t="s">
        <v>39</v>
      </c>
      <c r="C779" s="125" t="s">
        <v>40</v>
      </c>
      <c r="D779" s="120">
        <v>39315</v>
      </c>
      <c r="E779" s="121">
        <v>41</v>
      </c>
    </row>
    <row r="780" spans="1:5">
      <c r="A780" s="148" t="s">
        <v>211</v>
      </c>
      <c r="B780" s="148" t="s">
        <v>39</v>
      </c>
      <c r="C780" s="125" t="s">
        <v>40</v>
      </c>
      <c r="D780" s="120">
        <v>39323</v>
      </c>
      <c r="E780" s="121">
        <v>10</v>
      </c>
    </row>
    <row r="781" spans="1:5">
      <c r="A781" s="148" t="s">
        <v>211</v>
      </c>
      <c r="B781" s="148" t="s">
        <v>39</v>
      </c>
      <c r="C781" s="125" t="s">
        <v>40</v>
      </c>
      <c r="D781" s="120">
        <v>39330</v>
      </c>
      <c r="E781" s="121">
        <v>10</v>
      </c>
    </row>
    <row r="782" spans="1:5">
      <c r="A782" s="148" t="s">
        <v>211</v>
      </c>
      <c r="B782" s="148" t="s">
        <v>39</v>
      </c>
      <c r="C782" s="125" t="s">
        <v>40</v>
      </c>
      <c r="D782" s="122">
        <v>39595</v>
      </c>
      <c r="E782" s="123">
        <v>31</v>
      </c>
    </row>
    <row r="783" spans="1:5">
      <c r="A783" s="148" t="s">
        <v>211</v>
      </c>
      <c r="B783" s="148" t="s">
        <v>39</v>
      </c>
      <c r="C783" s="125" t="s">
        <v>40</v>
      </c>
      <c r="D783" s="122">
        <v>39602</v>
      </c>
      <c r="E783" s="123">
        <v>10</v>
      </c>
    </row>
    <row r="784" spans="1:5">
      <c r="A784" s="148" t="s">
        <v>211</v>
      </c>
      <c r="B784" s="148" t="s">
        <v>39</v>
      </c>
      <c r="C784" s="125" t="s">
        <v>40</v>
      </c>
      <c r="D784" s="122">
        <v>39609</v>
      </c>
      <c r="E784" s="123">
        <v>31</v>
      </c>
    </row>
    <row r="785" spans="1:5">
      <c r="A785" s="148" t="s">
        <v>211</v>
      </c>
      <c r="B785" s="148" t="s">
        <v>39</v>
      </c>
      <c r="C785" s="125" t="s">
        <v>40</v>
      </c>
      <c r="D785" s="122">
        <v>39616</v>
      </c>
      <c r="E785" s="123">
        <v>41</v>
      </c>
    </row>
    <row r="786" spans="1:5">
      <c r="A786" s="148" t="s">
        <v>211</v>
      </c>
      <c r="B786" s="148" t="s">
        <v>39</v>
      </c>
      <c r="C786" s="125" t="s">
        <v>40</v>
      </c>
      <c r="D786" s="122">
        <v>39623</v>
      </c>
      <c r="E786" s="123">
        <v>30</v>
      </c>
    </row>
    <row r="787" spans="1:5">
      <c r="A787" s="148" t="s">
        <v>211</v>
      </c>
      <c r="B787" s="148" t="s">
        <v>39</v>
      </c>
      <c r="C787" s="125" t="s">
        <v>40</v>
      </c>
      <c r="D787" s="122">
        <v>39630</v>
      </c>
      <c r="E787" s="123">
        <v>20</v>
      </c>
    </row>
    <row r="788" spans="1:5">
      <c r="A788" s="148" t="s">
        <v>211</v>
      </c>
      <c r="B788" s="148" t="s">
        <v>39</v>
      </c>
      <c r="C788" s="125" t="s">
        <v>40</v>
      </c>
      <c r="D788" s="122">
        <v>39637</v>
      </c>
      <c r="E788" s="123">
        <v>52</v>
      </c>
    </row>
    <row r="789" spans="1:5">
      <c r="A789" s="148" t="s">
        <v>211</v>
      </c>
      <c r="B789" s="148" t="s">
        <v>39</v>
      </c>
      <c r="C789" s="125" t="s">
        <v>40</v>
      </c>
      <c r="D789" s="122">
        <v>39644</v>
      </c>
      <c r="E789" s="123">
        <v>31</v>
      </c>
    </row>
    <row r="790" spans="1:5">
      <c r="A790" s="148" t="s">
        <v>211</v>
      </c>
      <c r="B790" s="148" t="s">
        <v>39</v>
      </c>
      <c r="C790" s="125" t="s">
        <v>40</v>
      </c>
      <c r="D790" s="122">
        <v>39672</v>
      </c>
      <c r="E790" s="123">
        <v>10</v>
      </c>
    </row>
    <row r="791" spans="1:5">
      <c r="A791" s="148" t="s">
        <v>211</v>
      </c>
      <c r="B791" s="148" t="s">
        <v>39</v>
      </c>
      <c r="C791" s="125" t="s">
        <v>40</v>
      </c>
      <c r="D791" s="122">
        <v>39679</v>
      </c>
      <c r="E791" s="123">
        <v>20</v>
      </c>
    </row>
    <row r="792" spans="1:5">
      <c r="A792" s="148" t="s">
        <v>211</v>
      </c>
      <c r="B792" s="148" t="s">
        <v>39</v>
      </c>
      <c r="C792" s="125" t="s">
        <v>40</v>
      </c>
      <c r="D792" s="122">
        <v>39959</v>
      </c>
      <c r="E792" s="123">
        <v>20</v>
      </c>
    </row>
    <row r="793" spans="1:5">
      <c r="A793" s="148" t="s">
        <v>211</v>
      </c>
      <c r="B793" s="148" t="s">
        <v>39</v>
      </c>
      <c r="C793" s="125" t="s">
        <v>40</v>
      </c>
      <c r="D793" s="122">
        <v>39961</v>
      </c>
      <c r="E793" s="123">
        <v>31</v>
      </c>
    </row>
    <row r="794" spans="1:5">
      <c r="A794" s="148" t="s">
        <v>211</v>
      </c>
      <c r="B794" s="148" t="s">
        <v>39</v>
      </c>
      <c r="C794" s="125" t="s">
        <v>40</v>
      </c>
      <c r="D794" s="122">
        <v>39966</v>
      </c>
      <c r="E794" s="123">
        <v>10</v>
      </c>
    </row>
    <row r="795" spans="1:5">
      <c r="A795" s="148" t="s">
        <v>211</v>
      </c>
      <c r="B795" s="148" t="s">
        <v>39</v>
      </c>
      <c r="C795" s="125" t="s">
        <v>40</v>
      </c>
      <c r="D795" s="122">
        <v>39968</v>
      </c>
      <c r="E795" s="123">
        <v>20</v>
      </c>
    </row>
    <row r="796" spans="1:5">
      <c r="A796" s="148" t="s">
        <v>211</v>
      </c>
      <c r="B796" s="148" t="s">
        <v>39</v>
      </c>
      <c r="C796" s="125" t="s">
        <v>40</v>
      </c>
      <c r="D796" s="122">
        <v>39973</v>
      </c>
      <c r="E796" s="123">
        <v>10</v>
      </c>
    </row>
    <row r="797" spans="1:5">
      <c r="A797" s="148" t="s">
        <v>211</v>
      </c>
      <c r="B797" s="148" t="s">
        <v>39</v>
      </c>
      <c r="C797" s="125" t="s">
        <v>40</v>
      </c>
      <c r="D797" s="122">
        <v>39975</v>
      </c>
      <c r="E797" s="123">
        <v>41</v>
      </c>
    </row>
    <row r="798" spans="1:5">
      <c r="A798" s="148" t="s">
        <v>211</v>
      </c>
      <c r="B798" s="148" t="s">
        <v>39</v>
      </c>
      <c r="C798" s="125" t="s">
        <v>40</v>
      </c>
      <c r="D798" s="122">
        <v>39980</v>
      </c>
      <c r="E798" s="123">
        <v>171</v>
      </c>
    </row>
    <row r="799" spans="1:5">
      <c r="A799" s="148" t="s">
        <v>211</v>
      </c>
      <c r="B799" s="148" t="s">
        <v>39</v>
      </c>
      <c r="C799" s="125" t="s">
        <v>40</v>
      </c>
      <c r="D799" s="122">
        <v>39982</v>
      </c>
      <c r="E799" s="123">
        <v>199</v>
      </c>
    </row>
    <row r="800" spans="1:5">
      <c r="A800" s="148" t="s">
        <v>211</v>
      </c>
      <c r="B800" s="148" t="s">
        <v>39</v>
      </c>
      <c r="C800" s="125" t="s">
        <v>40</v>
      </c>
      <c r="D800" s="122">
        <v>39987</v>
      </c>
      <c r="E800" s="123">
        <v>30</v>
      </c>
    </row>
    <row r="801" spans="1:5">
      <c r="A801" s="148" t="s">
        <v>211</v>
      </c>
      <c r="B801" s="148" t="s">
        <v>39</v>
      </c>
      <c r="C801" s="125" t="s">
        <v>40</v>
      </c>
      <c r="D801" s="122">
        <v>39989</v>
      </c>
      <c r="E801" s="123">
        <v>52</v>
      </c>
    </row>
    <row r="802" spans="1:5">
      <c r="A802" s="148" t="s">
        <v>211</v>
      </c>
      <c r="B802" s="148" t="s">
        <v>39</v>
      </c>
      <c r="C802" s="125" t="s">
        <v>40</v>
      </c>
      <c r="D802" s="122">
        <v>39994</v>
      </c>
      <c r="E802" s="123">
        <v>31</v>
      </c>
    </row>
    <row r="803" spans="1:5">
      <c r="A803" s="148" t="s">
        <v>211</v>
      </c>
      <c r="B803" s="148" t="s">
        <v>39</v>
      </c>
      <c r="C803" s="125" t="s">
        <v>40</v>
      </c>
      <c r="D803" s="122">
        <v>39996</v>
      </c>
      <c r="E803" s="123">
        <v>10</v>
      </c>
    </row>
    <row r="804" spans="1:5">
      <c r="A804" s="148" t="s">
        <v>211</v>
      </c>
      <c r="B804" s="148" t="s">
        <v>39</v>
      </c>
      <c r="C804" s="125" t="s">
        <v>40</v>
      </c>
      <c r="D804" s="122">
        <v>40001</v>
      </c>
      <c r="E804" s="123">
        <v>31</v>
      </c>
    </row>
    <row r="805" spans="1:5">
      <c r="A805" s="148" t="s">
        <v>211</v>
      </c>
      <c r="B805" s="148" t="s">
        <v>39</v>
      </c>
      <c r="C805" s="125" t="s">
        <v>40</v>
      </c>
      <c r="D805" s="122">
        <v>40003</v>
      </c>
      <c r="E805" s="123">
        <v>31</v>
      </c>
    </row>
    <row r="806" spans="1:5">
      <c r="A806" s="148" t="s">
        <v>211</v>
      </c>
      <c r="B806" s="148" t="s">
        <v>39</v>
      </c>
      <c r="C806" s="125" t="s">
        <v>40</v>
      </c>
      <c r="D806" s="122">
        <v>40008</v>
      </c>
      <c r="E806" s="123">
        <v>41</v>
      </c>
    </row>
    <row r="807" spans="1:5">
      <c r="A807" s="148" t="s">
        <v>211</v>
      </c>
      <c r="B807" s="148" t="s">
        <v>39</v>
      </c>
      <c r="C807" s="125" t="s">
        <v>40</v>
      </c>
      <c r="D807" s="122">
        <v>40010</v>
      </c>
      <c r="E807" s="123">
        <v>10</v>
      </c>
    </row>
    <row r="808" spans="1:5">
      <c r="A808" s="148" t="s">
        <v>211</v>
      </c>
      <c r="B808" s="148" t="s">
        <v>39</v>
      </c>
      <c r="C808" s="125" t="s">
        <v>40</v>
      </c>
      <c r="D808" s="122">
        <v>40015</v>
      </c>
      <c r="E808" s="123">
        <v>20</v>
      </c>
    </row>
    <row r="809" spans="1:5">
      <c r="A809" s="148" t="s">
        <v>211</v>
      </c>
      <c r="B809" s="148" t="s">
        <v>39</v>
      </c>
      <c r="C809" s="125" t="s">
        <v>40</v>
      </c>
      <c r="D809" s="122">
        <v>40017</v>
      </c>
      <c r="E809" s="123">
        <v>10</v>
      </c>
    </row>
    <row r="810" spans="1:5">
      <c r="A810" s="148" t="s">
        <v>211</v>
      </c>
      <c r="B810" s="148" t="s">
        <v>39</v>
      </c>
      <c r="C810" s="125" t="s">
        <v>40</v>
      </c>
      <c r="D810" s="122">
        <v>40022</v>
      </c>
      <c r="E810" s="123">
        <v>52</v>
      </c>
    </row>
    <row r="811" spans="1:5">
      <c r="A811" s="148" t="s">
        <v>211</v>
      </c>
      <c r="B811" s="148" t="s">
        <v>39</v>
      </c>
      <c r="C811" s="125" t="s">
        <v>40</v>
      </c>
      <c r="D811" s="122">
        <v>40024</v>
      </c>
      <c r="E811" s="123">
        <v>31</v>
      </c>
    </row>
    <row r="812" spans="1:5">
      <c r="A812" s="148" t="s">
        <v>211</v>
      </c>
      <c r="B812" s="148" t="s">
        <v>39</v>
      </c>
      <c r="C812" s="125" t="s">
        <v>40</v>
      </c>
      <c r="D812" s="122">
        <v>40025</v>
      </c>
      <c r="E812" s="123">
        <v>31</v>
      </c>
    </row>
    <row r="813" spans="1:5">
      <c r="A813" s="148" t="s">
        <v>211</v>
      </c>
      <c r="B813" s="148" t="s">
        <v>39</v>
      </c>
      <c r="C813" s="125" t="s">
        <v>40</v>
      </c>
      <c r="D813" s="122">
        <v>40029</v>
      </c>
      <c r="E813" s="123">
        <v>10</v>
      </c>
    </row>
    <row r="814" spans="1:5">
      <c r="A814" s="148" t="s">
        <v>211</v>
      </c>
      <c r="B814" s="148" t="s">
        <v>39</v>
      </c>
      <c r="C814" s="125" t="s">
        <v>40</v>
      </c>
      <c r="D814" s="122">
        <v>40031</v>
      </c>
      <c r="E814" s="123">
        <v>10</v>
      </c>
    </row>
    <row r="815" spans="1:5">
      <c r="A815" s="148" t="s">
        <v>211</v>
      </c>
      <c r="B815" s="148" t="s">
        <v>39</v>
      </c>
      <c r="C815" s="125" t="s">
        <v>40</v>
      </c>
      <c r="D815" s="122">
        <v>40036</v>
      </c>
      <c r="E815" s="123">
        <v>20</v>
      </c>
    </row>
    <row r="816" spans="1:5">
      <c r="A816" s="148" t="s">
        <v>211</v>
      </c>
      <c r="B816" s="148" t="s">
        <v>39</v>
      </c>
      <c r="C816" s="125" t="s">
        <v>40</v>
      </c>
      <c r="D816" s="122">
        <v>40038</v>
      </c>
      <c r="E816" s="123">
        <v>20</v>
      </c>
    </row>
    <row r="817" spans="1:5">
      <c r="A817" s="148" t="s">
        <v>211</v>
      </c>
      <c r="B817" s="148" t="s">
        <v>39</v>
      </c>
      <c r="C817" s="125" t="s">
        <v>40</v>
      </c>
      <c r="D817" s="122">
        <v>40043</v>
      </c>
      <c r="E817" s="123">
        <v>31</v>
      </c>
    </row>
    <row r="818" spans="1:5">
      <c r="A818" s="148" t="s">
        <v>211</v>
      </c>
      <c r="B818" s="148" t="s">
        <v>39</v>
      </c>
      <c r="C818" s="125" t="s">
        <v>40</v>
      </c>
      <c r="D818" s="122">
        <v>40045</v>
      </c>
      <c r="E818" s="123">
        <v>31</v>
      </c>
    </row>
    <row r="819" spans="1:5">
      <c r="A819" s="148" t="s">
        <v>211</v>
      </c>
      <c r="B819" s="148" t="s">
        <v>39</v>
      </c>
      <c r="C819" s="125" t="s">
        <v>40</v>
      </c>
      <c r="D819" s="122">
        <v>40050</v>
      </c>
      <c r="E819" s="123">
        <v>75</v>
      </c>
    </row>
    <row r="820" spans="1:5">
      <c r="A820" s="148" t="s">
        <v>211</v>
      </c>
      <c r="B820" s="148" t="s">
        <v>39</v>
      </c>
      <c r="C820" s="125" t="s">
        <v>40</v>
      </c>
      <c r="D820" s="122">
        <v>40052</v>
      </c>
      <c r="E820" s="123">
        <v>20</v>
      </c>
    </row>
    <row r="821" spans="1:5">
      <c r="A821" s="148" t="s">
        <v>211</v>
      </c>
      <c r="B821" s="148" t="s">
        <v>39</v>
      </c>
      <c r="C821" s="125" t="s">
        <v>40</v>
      </c>
      <c r="D821" s="122">
        <v>40057</v>
      </c>
      <c r="E821" s="123">
        <v>31</v>
      </c>
    </row>
    <row r="822" spans="1:5">
      <c r="A822" s="148" t="s">
        <v>211</v>
      </c>
      <c r="B822" s="148" t="s">
        <v>39</v>
      </c>
      <c r="C822" s="125" t="s">
        <v>40</v>
      </c>
      <c r="D822" s="122">
        <v>40059</v>
      </c>
      <c r="E822" s="123">
        <v>10</v>
      </c>
    </row>
    <row r="823" spans="1:5">
      <c r="A823" s="148" t="s">
        <v>211</v>
      </c>
      <c r="B823" s="148" t="s">
        <v>39</v>
      </c>
      <c r="C823" s="125" t="s">
        <v>40</v>
      </c>
      <c r="D823" s="122">
        <v>40063</v>
      </c>
      <c r="E823" s="123">
        <v>31</v>
      </c>
    </row>
    <row r="824" spans="1:5">
      <c r="A824" s="148" t="s">
        <v>211</v>
      </c>
      <c r="B824" s="148" t="s">
        <v>39</v>
      </c>
      <c r="C824" s="125" t="s">
        <v>40</v>
      </c>
      <c r="D824" s="122">
        <v>40064</v>
      </c>
      <c r="E824" s="123">
        <v>10</v>
      </c>
    </row>
    <row r="825" spans="1:5">
      <c r="A825" s="148" t="s">
        <v>211</v>
      </c>
      <c r="B825" s="148" t="s">
        <v>39</v>
      </c>
      <c r="C825" s="125" t="s">
        <v>40</v>
      </c>
      <c r="D825" s="122">
        <v>40066</v>
      </c>
      <c r="E825" s="123">
        <v>10</v>
      </c>
    </row>
    <row r="826" spans="1:5">
      <c r="A826" s="148" t="s">
        <v>211</v>
      </c>
      <c r="B826" s="148" t="s">
        <v>39</v>
      </c>
      <c r="C826" s="125" t="s">
        <v>40</v>
      </c>
      <c r="D826" s="122">
        <v>40073</v>
      </c>
      <c r="E826" s="123">
        <v>20</v>
      </c>
    </row>
    <row r="827" spans="1:5">
      <c r="A827" s="148" t="s">
        <v>211</v>
      </c>
      <c r="B827" s="148" t="s">
        <v>39</v>
      </c>
      <c r="C827" s="125" t="s">
        <v>40</v>
      </c>
      <c r="D827" s="122">
        <v>40080</v>
      </c>
      <c r="E827" s="123">
        <v>86</v>
      </c>
    </row>
    <row r="828" spans="1:5">
      <c r="A828" s="148" t="s">
        <v>211</v>
      </c>
      <c r="B828" s="148" t="s">
        <v>39</v>
      </c>
      <c r="C828" s="125" t="s">
        <v>40</v>
      </c>
      <c r="D828" s="122">
        <v>40087</v>
      </c>
      <c r="E828" s="123">
        <v>10</v>
      </c>
    </row>
    <row r="829" spans="1:5">
      <c r="A829" s="148" t="s">
        <v>211</v>
      </c>
      <c r="B829" s="148" t="s">
        <v>39</v>
      </c>
      <c r="C829" s="125" t="s">
        <v>40</v>
      </c>
      <c r="D829" s="122">
        <v>40332</v>
      </c>
      <c r="E829" s="123">
        <v>52</v>
      </c>
    </row>
    <row r="830" spans="1:5">
      <c r="A830" s="148" t="s">
        <v>211</v>
      </c>
      <c r="B830" s="148" t="s">
        <v>39</v>
      </c>
      <c r="C830" s="125" t="s">
        <v>40</v>
      </c>
      <c r="D830" s="122">
        <v>40333</v>
      </c>
      <c r="E830" s="123">
        <v>52</v>
      </c>
    </row>
    <row r="831" spans="1:5">
      <c r="A831" s="148" t="s">
        <v>211</v>
      </c>
      <c r="B831" s="148" t="s">
        <v>39</v>
      </c>
      <c r="C831" s="125" t="s">
        <v>40</v>
      </c>
      <c r="D831" s="122">
        <v>40337</v>
      </c>
      <c r="E831" s="123">
        <v>10</v>
      </c>
    </row>
    <row r="832" spans="1:5">
      <c r="A832" s="148" t="s">
        <v>211</v>
      </c>
      <c r="B832" s="148" t="s">
        <v>39</v>
      </c>
      <c r="C832" s="125" t="s">
        <v>40</v>
      </c>
      <c r="D832" s="122">
        <v>40344</v>
      </c>
      <c r="E832" s="123">
        <v>10</v>
      </c>
    </row>
    <row r="833" spans="1:5">
      <c r="A833" s="148" t="s">
        <v>211</v>
      </c>
      <c r="B833" s="148" t="s">
        <v>39</v>
      </c>
      <c r="C833" s="125" t="s">
        <v>40</v>
      </c>
      <c r="D833" s="122">
        <v>40351</v>
      </c>
      <c r="E833" s="123">
        <v>110</v>
      </c>
    </row>
    <row r="834" spans="1:5">
      <c r="A834" s="148" t="s">
        <v>211</v>
      </c>
      <c r="B834" s="148" t="s">
        <v>39</v>
      </c>
      <c r="C834" s="125" t="s">
        <v>40</v>
      </c>
      <c r="D834" s="122">
        <v>40358</v>
      </c>
      <c r="E834" s="123">
        <v>10</v>
      </c>
    </row>
    <row r="835" spans="1:5">
      <c r="A835" s="148" t="s">
        <v>211</v>
      </c>
      <c r="B835" s="148" t="s">
        <v>39</v>
      </c>
      <c r="C835" s="125" t="s">
        <v>40</v>
      </c>
      <c r="D835" s="122">
        <v>40365</v>
      </c>
      <c r="E835" s="123">
        <v>10</v>
      </c>
    </row>
    <row r="836" spans="1:5">
      <c r="A836" s="148" t="s">
        <v>211</v>
      </c>
      <c r="B836" s="148" t="s">
        <v>39</v>
      </c>
      <c r="C836" s="125" t="s">
        <v>40</v>
      </c>
      <c r="D836" s="122">
        <v>40372</v>
      </c>
      <c r="E836" s="123">
        <v>75</v>
      </c>
    </row>
    <row r="837" spans="1:5">
      <c r="A837" s="148" t="s">
        <v>211</v>
      </c>
      <c r="B837" s="148" t="s">
        <v>39</v>
      </c>
      <c r="C837" s="125" t="s">
        <v>40</v>
      </c>
      <c r="D837" s="122">
        <v>40379</v>
      </c>
      <c r="E837" s="123">
        <v>10</v>
      </c>
    </row>
    <row r="838" spans="1:5">
      <c r="A838" s="148" t="s">
        <v>211</v>
      </c>
      <c r="B838" s="148" t="s">
        <v>39</v>
      </c>
      <c r="C838" s="125" t="s">
        <v>40</v>
      </c>
      <c r="D838" s="122">
        <v>40386</v>
      </c>
      <c r="E838" s="123">
        <v>173</v>
      </c>
    </row>
    <row r="839" spans="1:5">
      <c r="A839" s="148" t="s">
        <v>211</v>
      </c>
      <c r="B839" s="148" t="s">
        <v>39</v>
      </c>
      <c r="C839" s="125" t="s">
        <v>40</v>
      </c>
      <c r="D839" s="122">
        <v>40393</v>
      </c>
      <c r="E839" s="123">
        <v>10</v>
      </c>
    </row>
    <row r="840" spans="1:5">
      <c r="A840" s="148" t="s">
        <v>211</v>
      </c>
      <c r="B840" s="148" t="s">
        <v>39</v>
      </c>
      <c r="C840" s="125" t="s">
        <v>40</v>
      </c>
      <c r="D840" s="122">
        <v>40394</v>
      </c>
      <c r="E840" s="123">
        <v>10</v>
      </c>
    </row>
    <row r="841" spans="1:5">
      <c r="A841" s="148" t="s">
        <v>211</v>
      </c>
      <c r="B841" s="148" t="s">
        <v>39</v>
      </c>
      <c r="C841" s="125" t="s">
        <v>40</v>
      </c>
      <c r="D841" s="122">
        <v>40400</v>
      </c>
      <c r="E841" s="123">
        <v>10</v>
      </c>
    </row>
    <row r="842" spans="1:5">
      <c r="A842" s="148" t="s">
        <v>211</v>
      </c>
      <c r="B842" s="148" t="s">
        <v>39</v>
      </c>
      <c r="C842" s="125" t="s">
        <v>40</v>
      </c>
      <c r="D842" s="122">
        <v>40407</v>
      </c>
      <c r="E842" s="123">
        <v>52</v>
      </c>
    </row>
    <row r="843" spans="1:5">
      <c r="A843" s="148" t="s">
        <v>211</v>
      </c>
      <c r="B843" s="148" t="s">
        <v>39</v>
      </c>
      <c r="C843" s="125" t="s">
        <v>40</v>
      </c>
      <c r="D843" s="122">
        <v>40414</v>
      </c>
      <c r="E843" s="123">
        <v>10</v>
      </c>
    </row>
    <row r="844" spans="1:5">
      <c r="A844" s="148" t="s">
        <v>211</v>
      </c>
      <c r="B844" s="148" t="s">
        <v>39</v>
      </c>
      <c r="C844" s="125" t="s">
        <v>40</v>
      </c>
      <c r="D844" s="122">
        <v>40421</v>
      </c>
      <c r="E844" s="123">
        <v>20</v>
      </c>
    </row>
    <row r="845" spans="1:5">
      <c r="A845" s="148" t="s">
        <v>211</v>
      </c>
      <c r="B845" s="148" t="s">
        <v>39</v>
      </c>
      <c r="C845" s="125" t="s">
        <v>40</v>
      </c>
      <c r="D845" s="122">
        <v>40428</v>
      </c>
      <c r="E845" s="123">
        <v>20</v>
      </c>
    </row>
    <row r="846" spans="1:5">
      <c r="A846" s="148" t="s">
        <v>211</v>
      </c>
      <c r="B846" s="148" t="s">
        <v>39</v>
      </c>
      <c r="C846" s="125" t="s">
        <v>40</v>
      </c>
      <c r="D846" s="122">
        <v>40687</v>
      </c>
      <c r="E846" s="123">
        <v>10</v>
      </c>
    </row>
    <row r="847" spans="1:5">
      <c r="A847" s="148" t="s">
        <v>211</v>
      </c>
      <c r="B847" s="148" t="s">
        <v>39</v>
      </c>
      <c r="C847" s="125" t="s">
        <v>40</v>
      </c>
      <c r="D847" s="122">
        <v>40694</v>
      </c>
      <c r="E847" s="123">
        <v>20</v>
      </c>
    </row>
    <row r="848" spans="1:5">
      <c r="A848" s="148" t="s">
        <v>211</v>
      </c>
      <c r="B848" s="148" t="s">
        <v>39</v>
      </c>
      <c r="C848" s="125" t="s">
        <v>40</v>
      </c>
      <c r="D848" s="122">
        <v>40701</v>
      </c>
      <c r="E848" s="123">
        <v>75</v>
      </c>
    </row>
    <row r="849" spans="1:5">
      <c r="A849" s="148" t="s">
        <v>211</v>
      </c>
      <c r="B849" s="148" t="s">
        <v>39</v>
      </c>
      <c r="C849" s="125" t="s">
        <v>40</v>
      </c>
      <c r="D849" s="122">
        <v>40708</v>
      </c>
      <c r="E849" s="123">
        <v>10</v>
      </c>
    </row>
    <row r="850" spans="1:5">
      <c r="A850" s="148" t="s">
        <v>211</v>
      </c>
      <c r="B850" s="148" t="s">
        <v>39</v>
      </c>
      <c r="C850" s="125" t="s">
        <v>40</v>
      </c>
      <c r="D850" s="122">
        <v>40715</v>
      </c>
      <c r="E850" s="123">
        <v>20</v>
      </c>
    </row>
    <row r="851" spans="1:5">
      <c r="A851" s="148" t="s">
        <v>211</v>
      </c>
      <c r="B851" s="148" t="s">
        <v>39</v>
      </c>
      <c r="C851" s="125" t="s">
        <v>40</v>
      </c>
      <c r="D851" s="122">
        <v>40722</v>
      </c>
      <c r="E851" s="123">
        <v>52</v>
      </c>
    </row>
    <row r="852" spans="1:5">
      <c r="A852" s="148" t="s">
        <v>211</v>
      </c>
      <c r="B852" s="148" t="s">
        <v>39</v>
      </c>
      <c r="C852" s="125" t="s">
        <v>40</v>
      </c>
      <c r="D852" s="122">
        <v>40729</v>
      </c>
      <c r="E852" s="123">
        <v>20</v>
      </c>
    </row>
    <row r="853" spans="1:5">
      <c r="A853" s="148" t="s">
        <v>211</v>
      </c>
      <c r="B853" s="148" t="s">
        <v>39</v>
      </c>
      <c r="C853" s="125" t="s">
        <v>40</v>
      </c>
      <c r="D853" s="122">
        <v>40736</v>
      </c>
      <c r="E853" s="123">
        <v>10</v>
      </c>
    </row>
    <row r="854" spans="1:5">
      <c r="A854" s="148" t="s">
        <v>211</v>
      </c>
      <c r="B854" s="148" t="s">
        <v>39</v>
      </c>
      <c r="C854" s="125" t="s">
        <v>40</v>
      </c>
      <c r="D854" s="122">
        <v>40743</v>
      </c>
      <c r="E854" s="123">
        <v>36</v>
      </c>
    </row>
    <row r="855" spans="1:5">
      <c r="A855" s="148" t="s">
        <v>211</v>
      </c>
      <c r="B855" s="148" t="s">
        <v>39</v>
      </c>
      <c r="C855" s="125" t="s">
        <v>40</v>
      </c>
      <c r="D855" s="122">
        <v>40750</v>
      </c>
      <c r="E855" s="123">
        <v>20</v>
      </c>
    </row>
    <row r="856" spans="1:5">
      <c r="A856" s="148" t="s">
        <v>211</v>
      </c>
      <c r="B856" s="148" t="s">
        <v>39</v>
      </c>
      <c r="C856" s="125" t="s">
        <v>40</v>
      </c>
      <c r="D856" s="122">
        <v>40757</v>
      </c>
      <c r="E856" s="123">
        <v>10</v>
      </c>
    </row>
    <row r="857" spans="1:5">
      <c r="A857" s="148" t="s">
        <v>211</v>
      </c>
      <c r="B857" s="148" t="s">
        <v>39</v>
      </c>
      <c r="C857" s="125" t="s">
        <v>40</v>
      </c>
      <c r="D857" s="122">
        <v>40764</v>
      </c>
      <c r="E857" s="123">
        <v>20</v>
      </c>
    </row>
    <row r="858" spans="1:5">
      <c r="A858" s="148" t="s">
        <v>211</v>
      </c>
      <c r="B858" s="148" t="s">
        <v>39</v>
      </c>
      <c r="C858" s="125" t="s">
        <v>40</v>
      </c>
      <c r="D858" s="122">
        <v>40771</v>
      </c>
      <c r="E858" s="123">
        <v>10</v>
      </c>
    </row>
    <row r="859" spans="1:5">
      <c r="A859" s="148" t="s">
        <v>211</v>
      </c>
      <c r="B859" s="148" t="s">
        <v>39</v>
      </c>
      <c r="C859" s="125" t="s">
        <v>40</v>
      </c>
      <c r="D859" s="122">
        <v>40778</v>
      </c>
      <c r="E859" s="123">
        <v>25</v>
      </c>
    </row>
    <row r="860" spans="1:5">
      <c r="A860" s="148" t="s">
        <v>211</v>
      </c>
      <c r="B860" s="148" t="s">
        <v>39</v>
      </c>
      <c r="C860" s="125" t="s">
        <v>40</v>
      </c>
      <c r="D860" s="122">
        <v>40785</v>
      </c>
      <c r="E860" s="123">
        <v>10</v>
      </c>
    </row>
    <row r="861" spans="1:5">
      <c r="A861" s="148" t="s">
        <v>211</v>
      </c>
      <c r="B861" s="148" t="s">
        <v>39</v>
      </c>
      <c r="C861" s="125" t="s">
        <v>40</v>
      </c>
      <c r="D861" s="122">
        <v>40792</v>
      </c>
      <c r="E861" s="123">
        <v>15</v>
      </c>
    </row>
    <row r="862" spans="1:5">
      <c r="A862" s="148" t="s">
        <v>211</v>
      </c>
      <c r="B862" s="148" t="s">
        <v>39</v>
      </c>
      <c r="C862" s="125" t="s">
        <v>40</v>
      </c>
      <c r="D862" s="122">
        <v>40799</v>
      </c>
      <c r="E862" s="123">
        <v>15</v>
      </c>
    </row>
    <row r="863" spans="1:5">
      <c r="A863" s="148" t="s">
        <v>211</v>
      </c>
      <c r="B863" s="148" t="s">
        <v>39</v>
      </c>
      <c r="C863" s="138" t="s">
        <v>40</v>
      </c>
      <c r="D863" s="128">
        <v>40806</v>
      </c>
      <c r="E863" s="123">
        <v>10</v>
      </c>
    </row>
    <row r="864" spans="1:5">
      <c r="A864" s="148" t="s">
        <v>211</v>
      </c>
      <c r="B864" s="148" t="s">
        <v>39</v>
      </c>
      <c r="C864" s="138" t="s">
        <v>40</v>
      </c>
      <c r="D864" s="128">
        <v>40813</v>
      </c>
      <c r="E864" s="123">
        <v>10</v>
      </c>
    </row>
    <row r="865" spans="1:5">
      <c r="A865" s="148" t="s">
        <v>211</v>
      </c>
      <c r="B865" s="148" t="s">
        <v>39</v>
      </c>
      <c r="C865" s="138" t="s">
        <v>40</v>
      </c>
      <c r="D865" s="128">
        <v>40820</v>
      </c>
      <c r="E865" s="123">
        <v>63</v>
      </c>
    </row>
    <row r="866" spans="1:5">
      <c r="A866" s="148" t="s">
        <v>211</v>
      </c>
      <c r="B866" s="148" t="s">
        <v>39</v>
      </c>
      <c r="C866" s="125" t="s">
        <v>40</v>
      </c>
      <c r="D866" s="124">
        <v>40931</v>
      </c>
      <c r="E866" s="123">
        <v>630</v>
      </c>
    </row>
    <row r="867" spans="1:5">
      <c r="A867" s="148" t="s">
        <v>211</v>
      </c>
      <c r="B867" s="148" t="s">
        <v>39</v>
      </c>
      <c r="C867" s="125" t="s">
        <v>40</v>
      </c>
      <c r="D867" s="124">
        <v>40970</v>
      </c>
      <c r="E867" s="123">
        <v>175</v>
      </c>
    </row>
    <row r="868" spans="1:5">
      <c r="A868" s="148" t="s">
        <v>211</v>
      </c>
      <c r="B868" s="148" t="s">
        <v>39</v>
      </c>
      <c r="C868" s="125" t="s">
        <v>40</v>
      </c>
      <c r="D868" s="122">
        <v>41050</v>
      </c>
      <c r="E868" s="123">
        <v>10</v>
      </c>
    </row>
    <row r="869" spans="1:5">
      <c r="A869" s="148" t="s">
        <v>211</v>
      </c>
      <c r="B869" s="148" t="s">
        <v>39</v>
      </c>
      <c r="C869" s="125" t="s">
        <v>40</v>
      </c>
      <c r="D869" s="122">
        <v>41052</v>
      </c>
      <c r="E869" s="123">
        <v>10</v>
      </c>
    </row>
    <row r="870" spans="1:5">
      <c r="A870" s="148" t="s">
        <v>211</v>
      </c>
      <c r="B870" s="148" t="s">
        <v>39</v>
      </c>
      <c r="C870" s="125" t="s">
        <v>40</v>
      </c>
      <c r="D870" s="122">
        <v>41057</v>
      </c>
      <c r="E870" s="123">
        <v>10</v>
      </c>
    </row>
    <row r="871" spans="1:5">
      <c r="A871" s="148" t="s">
        <v>211</v>
      </c>
      <c r="B871" s="148" t="s">
        <v>39</v>
      </c>
      <c r="C871" s="125" t="s">
        <v>40</v>
      </c>
      <c r="D871" s="122">
        <v>41058</v>
      </c>
      <c r="E871" s="123">
        <v>10</v>
      </c>
    </row>
    <row r="872" spans="1:5">
      <c r="A872" s="148" t="s">
        <v>211</v>
      </c>
      <c r="B872" s="148" t="s">
        <v>39</v>
      </c>
      <c r="C872" s="125" t="s">
        <v>40</v>
      </c>
      <c r="D872" s="122">
        <v>41059</v>
      </c>
      <c r="E872" s="123">
        <v>10</v>
      </c>
    </row>
    <row r="873" spans="1:5">
      <c r="A873" s="148" t="s">
        <v>211</v>
      </c>
      <c r="B873" s="148" t="s">
        <v>39</v>
      </c>
      <c r="C873" s="125" t="s">
        <v>40</v>
      </c>
      <c r="D873" s="122">
        <v>41064</v>
      </c>
      <c r="E873" s="123">
        <v>10</v>
      </c>
    </row>
    <row r="874" spans="1:5">
      <c r="A874" s="148" t="s">
        <v>211</v>
      </c>
      <c r="B874" s="148" t="s">
        <v>39</v>
      </c>
      <c r="C874" s="125" t="s">
        <v>40</v>
      </c>
      <c r="D874" s="122">
        <v>41066</v>
      </c>
      <c r="E874" s="123">
        <v>10</v>
      </c>
    </row>
    <row r="875" spans="1:5">
      <c r="A875" s="148" t="s">
        <v>211</v>
      </c>
      <c r="B875" s="148" t="s">
        <v>39</v>
      </c>
      <c r="C875" s="125" t="s">
        <v>40</v>
      </c>
      <c r="D875" s="122">
        <v>41071</v>
      </c>
      <c r="E875" s="123">
        <v>10</v>
      </c>
    </row>
    <row r="876" spans="1:5">
      <c r="A876" s="148" t="s">
        <v>211</v>
      </c>
      <c r="B876" s="148" t="s">
        <v>39</v>
      </c>
      <c r="C876" s="125" t="s">
        <v>40</v>
      </c>
      <c r="D876" s="122">
        <v>41073</v>
      </c>
      <c r="E876" s="123">
        <v>10</v>
      </c>
    </row>
    <row r="877" spans="1:5">
      <c r="A877" s="148" t="s">
        <v>211</v>
      </c>
      <c r="B877" s="148" t="s">
        <v>39</v>
      </c>
      <c r="C877" s="125" t="s">
        <v>40</v>
      </c>
      <c r="D877" s="122">
        <v>41078</v>
      </c>
      <c r="E877" s="123">
        <v>63</v>
      </c>
    </row>
    <row r="878" spans="1:5">
      <c r="A878" s="148" t="s">
        <v>211</v>
      </c>
      <c r="B878" s="148" t="s">
        <v>39</v>
      </c>
      <c r="C878" s="125" t="s">
        <v>40</v>
      </c>
      <c r="D878" s="122">
        <v>41080</v>
      </c>
      <c r="E878" s="123">
        <v>63</v>
      </c>
    </row>
    <row r="879" spans="1:5">
      <c r="A879" s="148" t="s">
        <v>211</v>
      </c>
      <c r="B879" s="148" t="s">
        <v>39</v>
      </c>
      <c r="C879" s="125" t="s">
        <v>40</v>
      </c>
      <c r="D879" s="122">
        <v>41085</v>
      </c>
      <c r="E879" s="123">
        <v>31</v>
      </c>
    </row>
    <row r="880" spans="1:5">
      <c r="A880" s="148" t="s">
        <v>211</v>
      </c>
      <c r="B880" s="148" t="s">
        <v>39</v>
      </c>
      <c r="C880" s="125" t="s">
        <v>40</v>
      </c>
      <c r="D880" s="122">
        <v>41087</v>
      </c>
      <c r="E880" s="123">
        <v>31</v>
      </c>
    </row>
    <row r="881" spans="1:5">
      <c r="A881" s="148" t="s">
        <v>211</v>
      </c>
      <c r="B881" s="148" t="s">
        <v>39</v>
      </c>
      <c r="C881" s="125" t="s">
        <v>40</v>
      </c>
      <c r="D881" s="122">
        <v>41092</v>
      </c>
      <c r="E881" s="123">
        <v>31</v>
      </c>
    </row>
    <row r="882" spans="1:5">
      <c r="A882" s="148" t="s">
        <v>211</v>
      </c>
      <c r="B882" s="148" t="s">
        <v>39</v>
      </c>
      <c r="C882" s="125" t="s">
        <v>40</v>
      </c>
      <c r="D882" s="122">
        <v>41093</v>
      </c>
      <c r="E882" s="123">
        <v>20</v>
      </c>
    </row>
    <row r="883" spans="1:5">
      <c r="A883" s="148" t="s">
        <v>211</v>
      </c>
      <c r="B883" s="148" t="s">
        <v>39</v>
      </c>
      <c r="C883" s="125" t="s">
        <v>40</v>
      </c>
      <c r="D883" s="122">
        <v>41094</v>
      </c>
      <c r="E883" s="123">
        <v>20</v>
      </c>
    </row>
    <row r="884" spans="1:5">
      <c r="A884" s="148" t="s">
        <v>211</v>
      </c>
      <c r="B884" s="148" t="s">
        <v>39</v>
      </c>
      <c r="C884" s="125" t="s">
        <v>40</v>
      </c>
      <c r="D884" s="122">
        <v>41095</v>
      </c>
      <c r="E884" s="123">
        <v>20</v>
      </c>
    </row>
    <row r="885" spans="1:5">
      <c r="A885" s="148" t="s">
        <v>211</v>
      </c>
      <c r="B885" s="148" t="s">
        <v>39</v>
      </c>
      <c r="C885" s="125" t="s">
        <v>40</v>
      </c>
      <c r="D885" s="122">
        <v>41099</v>
      </c>
      <c r="E885" s="123">
        <v>10</v>
      </c>
    </row>
    <row r="886" spans="1:5">
      <c r="A886" s="148" t="s">
        <v>211</v>
      </c>
      <c r="B886" s="148" t="s">
        <v>39</v>
      </c>
      <c r="C886" s="125" t="s">
        <v>40</v>
      </c>
      <c r="D886" s="122">
        <v>41101</v>
      </c>
      <c r="E886" s="123">
        <v>10</v>
      </c>
    </row>
    <row r="887" spans="1:5">
      <c r="A887" s="148" t="s">
        <v>211</v>
      </c>
      <c r="B887" s="148" t="s">
        <v>39</v>
      </c>
      <c r="C887" s="125" t="s">
        <v>40</v>
      </c>
      <c r="D887" s="122">
        <v>41106</v>
      </c>
      <c r="E887" s="123">
        <v>20</v>
      </c>
    </row>
    <row r="888" spans="1:5">
      <c r="A888" s="148" t="s">
        <v>211</v>
      </c>
      <c r="B888" s="148" t="s">
        <v>39</v>
      </c>
      <c r="C888" s="125" t="s">
        <v>40</v>
      </c>
      <c r="D888" s="122">
        <v>41108</v>
      </c>
      <c r="E888" s="123">
        <v>10</v>
      </c>
    </row>
    <row r="889" spans="1:5">
      <c r="A889" s="148" t="s">
        <v>211</v>
      </c>
      <c r="B889" s="148" t="s">
        <v>39</v>
      </c>
      <c r="C889" s="125" t="s">
        <v>40</v>
      </c>
      <c r="D889" s="122">
        <v>41113</v>
      </c>
      <c r="E889" s="123">
        <v>10</v>
      </c>
    </row>
    <row r="890" spans="1:5">
      <c r="A890" s="148" t="s">
        <v>211</v>
      </c>
      <c r="B890" s="148" t="s">
        <v>39</v>
      </c>
      <c r="C890" s="125" t="s">
        <v>40</v>
      </c>
      <c r="D890" s="122">
        <v>41115</v>
      </c>
      <c r="E890" s="123">
        <v>10</v>
      </c>
    </row>
    <row r="891" spans="1:5">
      <c r="A891" s="148" t="s">
        <v>211</v>
      </c>
      <c r="B891" s="148" t="s">
        <v>39</v>
      </c>
      <c r="C891" s="125" t="s">
        <v>40</v>
      </c>
      <c r="D891" s="122">
        <v>41120</v>
      </c>
      <c r="E891" s="123">
        <v>15</v>
      </c>
    </row>
    <row r="892" spans="1:5">
      <c r="A892" s="148" t="s">
        <v>211</v>
      </c>
      <c r="B892" s="148" t="s">
        <v>39</v>
      </c>
      <c r="C892" s="125" t="s">
        <v>40</v>
      </c>
      <c r="D892" s="122">
        <v>41122</v>
      </c>
      <c r="E892" s="123">
        <v>10</v>
      </c>
    </row>
    <row r="893" spans="1:5">
      <c r="A893" s="148" t="s">
        <v>211</v>
      </c>
      <c r="B893" s="148" t="s">
        <v>39</v>
      </c>
      <c r="C893" s="125" t="s">
        <v>40</v>
      </c>
      <c r="D893" s="122">
        <v>41127</v>
      </c>
      <c r="E893" s="123">
        <v>41</v>
      </c>
    </row>
    <row r="894" spans="1:5">
      <c r="A894" s="148" t="s">
        <v>211</v>
      </c>
      <c r="B894" s="148" t="s">
        <v>39</v>
      </c>
      <c r="C894" s="125" t="s">
        <v>40</v>
      </c>
      <c r="D894" s="122">
        <v>41129</v>
      </c>
      <c r="E894" s="123">
        <v>52</v>
      </c>
    </row>
    <row r="895" spans="1:5">
      <c r="A895" s="148" t="s">
        <v>211</v>
      </c>
      <c r="B895" s="148" t="s">
        <v>39</v>
      </c>
      <c r="C895" s="125" t="s">
        <v>40</v>
      </c>
      <c r="D895" s="122">
        <v>41134</v>
      </c>
      <c r="E895" s="123">
        <v>10</v>
      </c>
    </row>
    <row r="896" spans="1:5">
      <c r="A896" s="148" t="s">
        <v>211</v>
      </c>
      <c r="B896" s="148" t="s">
        <v>39</v>
      </c>
      <c r="C896" s="125" t="s">
        <v>40</v>
      </c>
      <c r="D896" s="122">
        <v>41136</v>
      </c>
      <c r="E896" s="123">
        <v>10</v>
      </c>
    </row>
    <row r="897" spans="1:5">
      <c r="A897" s="148" t="s">
        <v>211</v>
      </c>
      <c r="B897" s="148" t="s">
        <v>39</v>
      </c>
      <c r="C897" s="125" t="s">
        <v>40</v>
      </c>
      <c r="D897" s="122">
        <v>41141</v>
      </c>
      <c r="E897" s="123">
        <v>20</v>
      </c>
    </row>
    <row r="898" spans="1:5">
      <c r="A898" s="148" t="s">
        <v>211</v>
      </c>
      <c r="B898" s="148" t="s">
        <v>39</v>
      </c>
      <c r="C898" s="125" t="s">
        <v>40</v>
      </c>
      <c r="D898" s="122">
        <v>41143</v>
      </c>
      <c r="E898" s="123">
        <v>10</v>
      </c>
    </row>
    <row r="899" spans="1:5">
      <c r="A899" s="148" t="s">
        <v>211</v>
      </c>
      <c r="B899" s="148" t="s">
        <v>39</v>
      </c>
      <c r="C899" s="125" t="s">
        <v>40</v>
      </c>
      <c r="D899" s="122">
        <v>41150</v>
      </c>
      <c r="E899" s="123">
        <v>31</v>
      </c>
    </row>
    <row r="900" spans="1:5">
      <c r="A900" s="148" t="s">
        <v>211</v>
      </c>
      <c r="B900" s="148" t="s">
        <v>37</v>
      </c>
      <c r="C900" s="125" t="s">
        <v>38</v>
      </c>
      <c r="D900" s="122">
        <v>37404</v>
      </c>
      <c r="E900" s="137">
        <v>20</v>
      </c>
    </row>
    <row r="901" spans="1:5">
      <c r="A901" s="148" t="s">
        <v>211</v>
      </c>
      <c r="B901" s="148" t="s">
        <v>37</v>
      </c>
      <c r="C901" s="125" t="s">
        <v>38</v>
      </c>
      <c r="D901" s="122">
        <v>37411</v>
      </c>
      <c r="E901" s="137">
        <v>192</v>
      </c>
    </row>
    <row r="902" spans="1:5">
      <c r="A902" s="148" t="s">
        <v>211</v>
      </c>
      <c r="B902" s="148" t="s">
        <v>37</v>
      </c>
      <c r="C902" s="125" t="s">
        <v>38</v>
      </c>
      <c r="D902" s="122">
        <v>37418</v>
      </c>
      <c r="E902" s="137">
        <v>75</v>
      </c>
    </row>
    <row r="903" spans="1:5">
      <c r="A903" s="148" t="s">
        <v>211</v>
      </c>
      <c r="B903" s="148" t="s">
        <v>37</v>
      </c>
      <c r="C903" s="125" t="s">
        <v>38</v>
      </c>
      <c r="D903" s="122">
        <v>37425</v>
      </c>
      <c r="E903" s="137">
        <v>178</v>
      </c>
    </row>
    <row r="904" spans="1:5">
      <c r="A904" s="148" t="s">
        <v>211</v>
      </c>
      <c r="B904" s="148" t="s">
        <v>37</v>
      </c>
      <c r="C904" s="125" t="s">
        <v>38</v>
      </c>
      <c r="D904" s="122">
        <v>37432</v>
      </c>
      <c r="E904" s="137">
        <v>10</v>
      </c>
    </row>
    <row r="905" spans="1:5">
      <c r="A905" s="148" t="s">
        <v>211</v>
      </c>
      <c r="B905" s="148" t="s">
        <v>37</v>
      </c>
      <c r="C905" s="125" t="s">
        <v>38</v>
      </c>
      <c r="D905" s="122">
        <v>37439</v>
      </c>
      <c r="E905" s="137">
        <v>178</v>
      </c>
    </row>
    <row r="906" spans="1:5">
      <c r="A906" s="148" t="s">
        <v>211</v>
      </c>
      <c r="B906" s="148" t="s">
        <v>37</v>
      </c>
      <c r="C906" s="125" t="s">
        <v>38</v>
      </c>
      <c r="D906" s="122">
        <v>37446</v>
      </c>
      <c r="E906" s="137">
        <v>20</v>
      </c>
    </row>
    <row r="907" spans="1:5">
      <c r="A907" s="148" t="s">
        <v>211</v>
      </c>
      <c r="B907" s="148" t="s">
        <v>37</v>
      </c>
      <c r="C907" s="125" t="s">
        <v>38</v>
      </c>
      <c r="D907" s="122">
        <v>37453</v>
      </c>
      <c r="E907" s="137">
        <v>42</v>
      </c>
    </row>
    <row r="908" spans="1:5">
      <c r="A908" s="148" t="s">
        <v>211</v>
      </c>
      <c r="B908" s="148" t="s">
        <v>37</v>
      </c>
      <c r="C908" s="125" t="s">
        <v>38</v>
      </c>
      <c r="D908" s="122">
        <v>37460</v>
      </c>
      <c r="E908" s="137">
        <v>20</v>
      </c>
    </row>
    <row r="909" spans="1:5">
      <c r="A909" s="148" t="s">
        <v>211</v>
      </c>
      <c r="B909" s="148" t="s">
        <v>37</v>
      </c>
      <c r="C909" s="125" t="s">
        <v>38</v>
      </c>
      <c r="D909" s="122">
        <v>37467</v>
      </c>
      <c r="E909" s="137">
        <v>10</v>
      </c>
    </row>
    <row r="910" spans="1:5">
      <c r="A910" s="148" t="s">
        <v>211</v>
      </c>
      <c r="B910" s="148" t="s">
        <v>37</v>
      </c>
      <c r="C910" s="125" t="s">
        <v>38</v>
      </c>
      <c r="D910" s="122">
        <v>37474</v>
      </c>
      <c r="E910" s="137">
        <v>31</v>
      </c>
    </row>
    <row r="911" spans="1:5">
      <c r="A911" s="148" t="s">
        <v>211</v>
      </c>
      <c r="B911" s="148" t="s">
        <v>37</v>
      </c>
      <c r="C911" s="125" t="s">
        <v>38</v>
      </c>
      <c r="D911" s="122">
        <v>37482</v>
      </c>
      <c r="E911" s="137">
        <v>64</v>
      </c>
    </row>
    <row r="912" spans="1:5">
      <c r="A912" s="148" t="s">
        <v>211</v>
      </c>
      <c r="B912" s="148" t="s">
        <v>37</v>
      </c>
      <c r="C912" s="125" t="s">
        <v>38</v>
      </c>
      <c r="D912" s="122">
        <v>37488</v>
      </c>
      <c r="E912" s="137">
        <v>31</v>
      </c>
    </row>
    <row r="913" spans="1:5">
      <c r="A913" s="148" t="s">
        <v>211</v>
      </c>
      <c r="B913" s="148" t="s">
        <v>37</v>
      </c>
      <c r="C913" s="125" t="s">
        <v>38</v>
      </c>
      <c r="D913" s="122">
        <v>37497</v>
      </c>
      <c r="E913" s="137">
        <v>20</v>
      </c>
    </row>
    <row r="914" spans="1:5">
      <c r="A914" s="148" t="s">
        <v>211</v>
      </c>
      <c r="B914" s="148" t="s">
        <v>37</v>
      </c>
      <c r="C914" s="125" t="s">
        <v>38</v>
      </c>
      <c r="D914" s="122">
        <v>37504</v>
      </c>
      <c r="E914" s="137">
        <v>42</v>
      </c>
    </row>
    <row r="915" spans="1:5">
      <c r="A915" s="148" t="s">
        <v>211</v>
      </c>
      <c r="B915" s="148" t="s">
        <v>37</v>
      </c>
      <c r="C915" s="125" t="s">
        <v>38</v>
      </c>
      <c r="D915" s="122">
        <v>37768</v>
      </c>
      <c r="E915" s="137">
        <v>17.8</v>
      </c>
    </row>
    <row r="916" spans="1:5">
      <c r="A916" s="148" t="s">
        <v>211</v>
      </c>
      <c r="B916" s="148" t="s">
        <v>37</v>
      </c>
      <c r="C916" s="125" t="s">
        <v>38</v>
      </c>
      <c r="D916" s="122">
        <v>37777</v>
      </c>
      <c r="E916" s="137">
        <v>10</v>
      </c>
    </row>
    <row r="917" spans="1:5">
      <c r="A917" s="148" t="s">
        <v>211</v>
      </c>
      <c r="B917" s="148" t="s">
        <v>37</v>
      </c>
      <c r="C917" s="125" t="s">
        <v>38</v>
      </c>
      <c r="D917" s="122">
        <v>37783</v>
      </c>
      <c r="E917" s="137">
        <v>813</v>
      </c>
    </row>
    <row r="918" spans="1:5">
      <c r="A918" s="148" t="s">
        <v>211</v>
      </c>
      <c r="B918" s="148" t="s">
        <v>37</v>
      </c>
      <c r="C918" s="125" t="s">
        <v>38</v>
      </c>
      <c r="D918" s="122">
        <v>37788</v>
      </c>
      <c r="E918" s="137">
        <v>52</v>
      </c>
    </row>
    <row r="919" spans="1:5">
      <c r="A919" s="148" t="s">
        <v>211</v>
      </c>
      <c r="B919" s="148" t="s">
        <v>37</v>
      </c>
      <c r="C919" s="125" t="s">
        <v>38</v>
      </c>
      <c r="D919" s="122">
        <v>37797</v>
      </c>
      <c r="E919" s="137">
        <v>41</v>
      </c>
    </row>
    <row r="920" spans="1:5">
      <c r="A920" s="148" t="s">
        <v>211</v>
      </c>
      <c r="B920" s="148" t="s">
        <v>37</v>
      </c>
      <c r="C920" s="125" t="s">
        <v>38</v>
      </c>
      <c r="D920" s="122">
        <v>37804</v>
      </c>
      <c r="E920" s="137">
        <v>74</v>
      </c>
    </row>
    <row r="921" spans="1:5">
      <c r="A921" s="148" t="s">
        <v>211</v>
      </c>
      <c r="B921" s="148" t="s">
        <v>37</v>
      </c>
      <c r="C921" s="125" t="s">
        <v>38</v>
      </c>
      <c r="D921" s="122">
        <v>37811</v>
      </c>
      <c r="E921" s="137">
        <v>10</v>
      </c>
    </row>
    <row r="922" spans="1:5">
      <c r="A922" s="148" t="s">
        <v>211</v>
      </c>
      <c r="B922" s="148" t="s">
        <v>37</v>
      </c>
      <c r="C922" s="125" t="s">
        <v>38</v>
      </c>
      <c r="D922" s="122">
        <v>37819</v>
      </c>
      <c r="E922" s="137">
        <v>10</v>
      </c>
    </row>
    <row r="923" spans="1:5">
      <c r="A923" s="148" t="s">
        <v>211</v>
      </c>
      <c r="B923" s="148" t="s">
        <v>37</v>
      </c>
      <c r="C923" s="125" t="s">
        <v>38</v>
      </c>
      <c r="D923" s="122">
        <v>37825</v>
      </c>
      <c r="E923" s="137">
        <v>20</v>
      </c>
    </row>
    <row r="924" spans="1:5">
      <c r="A924" s="148" t="s">
        <v>211</v>
      </c>
      <c r="B924" s="148" t="s">
        <v>37</v>
      </c>
      <c r="C924" s="125" t="s">
        <v>38</v>
      </c>
      <c r="D924" s="122">
        <v>37831</v>
      </c>
      <c r="E924" s="137">
        <v>20</v>
      </c>
    </row>
    <row r="925" spans="1:5">
      <c r="A925" s="148" t="s">
        <v>211</v>
      </c>
      <c r="B925" s="148" t="s">
        <v>37</v>
      </c>
      <c r="C925" s="125" t="s">
        <v>38</v>
      </c>
      <c r="D925" s="122">
        <v>37838</v>
      </c>
      <c r="E925" s="137">
        <v>20</v>
      </c>
    </row>
    <row r="926" spans="1:5">
      <c r="A926" s="148" t="s">
        <v>211</v>
      </c>
      <c r="B926" s="148" t="s">
        <v>37</v>
      </c>
      <c r="C926" s="125" t="s">
        <v>38</v>
      </c>
      <c r="D926" s="122">
        <v>37844</v>
      </c>
      <c r="E926" s="137">
        <v>30</v>
      </c>
    </row>
    <row r="927" spans="1:5">
      <c r="A927" s="148" t="s">
        <v>211</v>
      </c>
      <c r="B927" s="148" t="s">
        <v>37</v>
      </c>
      <c r="C927" s="125" t="s">
        <v>38</v>
      </c>
      <c r="D927" s="122">
        <v>37852</v>
      </c>
      <c r="E927" s="137">
        <v>109</v>
      </c>
    </row>
    <row r="928" spans="1:5">
      <c r="A928" s="148" t="s">
        <v>211</v>
      </c>
      <c r="B928" s="148" t="s">
        <v>37</v>
      </c>
      <c r="C928" s="125" t="s">
        <v>38</v>
      </c>
      <c r="D928" s="122">
        <v>37859</v>
      </c>
      <c r="E928" s="137">
        <v>10</v>
      </c>
    </row>
    <row r="929" spans="1:5">
      <c r="A929" s="148" t="s">
        <v>211</v>
      </c>
      <c r="B929" s="148" t="s">
        <v>37</v>
      </c>
      <c r="C929" s="125" t="s">
        <v>38</v>
      </c>
      <c r="D929" s="122">
        <v>37868</v>
      </c>
      <c r="E929" s="137">
        <v>10</v>
      </c>
    </row>
    <row r="930" spans="1:5">
      <c r="A930" s="148" t="s">
        <v>211</v>
      </c>
      <c r="B930" s="148" t="s">
        <v>37</v>
      </c>
      <c r="C930" s="125" t="s">
        <v>38</v>
      </c>
      <c r="D930" s="122">
        <v>38504</v>
      </c>
      <c r="E930" s="137">
        <v>52</v>
      </c>
    </row>
    <row r="931" spans="1:5">
      <c r="A931" s="148" t="s">
        <v>211</v>
      </c>
      <c r="B931" s="148" t="s">
        <v>37</v>
      </c>
      <c r="C931" s="125" t="s">
        <v>38</v>
      </c>
      <c r="D931" s="122">
        <v>38509</v>
      </c>
      <c r="E931" s="137">
        <v>20</v>
      </c>
    </row>
    <row r="932" spans="1:5">
      <c r="A932" s="148" t="s">
        <v>211</v>
      </c>
      <c r="B932" s="148" t="s">
        <v>37</v>
      </c>
      <c r="C932" s="125" t="s">
        <v>38</v>
      </c>
      <c r="D932" s="122">
        <v>38518</v>
      </c>
      <c r="E932" s="137">
        <v>31</v>
      </c>
    </row>
    <row r="933" spans="1:5">
      <c r="A933" s="148" t="s">
        <v>211</v>
      </c>
      <c r="B933" s="148" t="s">
        <v>37</v>
      </c>
      <c r="C933" s="125" t="s">
        <v>38</v>
      </c>
      <c r="D933" s="122">
        <v>38524</v>
      </c>
      <c r="E933" s="137">
        <v>10</v>
      </c>
    </row>
    <row r="934" spans="1:5">
      <c r="A934" s="148" t="s">
        <v>211</v>
      </c>
      <c r="B934" s="148" t="s">
        <v>37</v>
      </c>
      <c r="C934" s="125" t="s">
        <v>38</v>
      </c>
      <c r="D934" s="122">
        <v>38532</v>
      </c>
      <c r="E934" s="137">
        <v>63</v>
      </c>
    </row>
    <row r="935" spans="1:5">
      <c r="A935" s="148" t="s">
        <v>211</v>
      </c>
      <c r="B935" s="148" t="s">
        <v>37</v>
      </c>
      <c r="C935" s="125" t="s">
        <v>38</v>
      </c>
      <c r="D935" s="122">
        <v>38538</v>
      </c>
      <c r="E935" s="137">
        <v>10</v>
      </c>
    </row>
    <row r="936" spans="1:5">
      <c r="A936" s="148" t="s">
        <v>211</v>
      </c>
      <c r="B936" s="148" t="s">
        <v>37</v>
      </c>
      <c r="C936" s="125" t="s">
        <v>38</v>
      </c>
      <c r="D936" s="122">
        <v>38544</v>
      </c>
      <c r="E936" s="137">
        <v>109</v>
      </c>
    </row>
    <row r="937" spans="1:5">
      <c r="A937" s="148" t="s">
        <v>211</v>
      </c>
      <c r="B937" s="148" t="s">
        <v>37</v>
      </c>
      <c r="C937" s="125" t="s">
        <v>38</v>
      </c>
      <c r="D937" s="122">
        <v>38551</v>
      </c>
      <c r="E937" s="137">
        <v>10</v>
      </c>
    </row>
    <row r="938" spans="1:5">
      <c r="A938" s="148" t="s">
        <v>211</v>
      </c>
      <c r="B938" s="148" t="s">
        <v>37</v>
      </c>
      <c r="C938" s="125" t="s">
        <v>38</v>
      </c>
      <c r="D938" s="122">
        <v>38560</v>
      </c>
      <c r="E938" s="137">
        <v>10</v>
      </c>
    </row>
    <row r="939" spans="1:5">
      <c r="A939" s="148" t="s">
        <v>211</v>
      </c>
      <c r="B939" s="148" t="s">
        <v>37</v>
      </c>
      <c r="C939" s="125" t="s">
        <v>38</v>
      </c>
      <c r="D939" s="122">
        <v>38566</v>
      </c>
      <c r="E939" s="137">
        <v>85</v>
      </c>
    </row>
    <row r="940" spans="1:5">
      <c r="A940" s="148" t="s">
        <v>211</v>
      </c>
      <c r="B940" s="148" t="s">
        <v>37</v>
      </c>
      <c r="C940" s="125" t="s">
        <v>38</v>
      </c>
      <c r="D940" s="122">
        <v>38579</v>
      </c>
      <c r="E940" s="137">
        <v>323</v>
      </c>
    </row>
    <row r="941" spans="1:5">
      <c r="A941" s="148" t="s">
        <v>211</v>
      </c>
      <c r="B941" s="148" t="s">
        <v>37</v>
      </c>
      <c r="C941" s="125" t="s">
        <v>38</v>
      </c>
      <c r="D941" s="122">
        <v>38587</v>
      </c>
      <c r="E941" s="137">
        <v>52</v>
      </c>
    </row>
    <row r="942" spans="1:5">
      <c r="A942" s="148" t="s">
        <v>211</v>
      </c>
      <c r="B942" s="148" t="s">
        <v>37</v>
      </c>
      <c r="C942" s="125" t="s">
        <v>38</v>
      </c>
      <c r="D942" s="122">
        <v>38595</v>
      </c>
      <c r="E942" s="137">
        <v>199</v>
      </c>
    </row>
    <row r="943" spans="1:5">
      <c r="A943" s="148" t="s">
        <v>211</v>
      </c>
      <c r="B943" s="148" t="s">
        <v>37</v>
      </c>
      <c r="C943" s="125" t="s">
        <v>38</v>
      </c>
      <c r="D943" s="122">
        <v>38601</v>
      </c>
      <c r="E943" s="137">
        <v>31</v>
      </c>
    </row>
    <row r="944" spans="1:5">
      <c r="A944" s="148" t="s">
        <v>211</v>
      </c>
      <c r="B944" s="148" t="s">
        <v>37</v>
      </c>
      <c r="C944" s="125" t="s">
        <v>38</v>
      </c>
      <c r="D944" s="122">
        <v>38867</v>
      </c>
      <c r="E944" s="137">
        <v>175</v>
      </c>
    </row>
    <row r="945" spans="1:5">
      <c r="A945" s="148" t="s">
        <v>211</v>
      </c>
      <c r="B945" s="148" t="s">
        <v>37</v>
      </c>
      <c r="C945" s="125" t="s">
        <v>38</v>
      </c>
      <c r="D945" s="122">
        <v>38875</v>
      </c>
      <c r="E945" s="137">
        <v>86</v>
      </c>
    </row>
    <row r="946" spans="1:5">
      <c r="A946" s="148" t="s">
        <v>211</v>
      </c>
      <c r="B946" s="148" t="s">
        <v>37</v>
      </c>
      <c r="C946" s="125" t="s">
        <v>38</v>
      </c>
      <c r="D946" s="122">
        <v>38882</v>
      </c>
      <c r="E946" s="137">
        <v>31</v>
      </c>
    </row>
    <row r="947" spans="1:5">
      <c r="A947" s="148" t="s">
        <v>211</v>
      </c>
      <c r="B947" s="148" t="s">
        <v>37</v>
      </c>
      <c r="C947" s="125" t="s">
        <v>38</v>
      </c>
      <c r="D947" s="122">
        <v>38889</v>
      </c>
      <c r="E947" s="137">
        <v>30</v>
      </c>
    </row>
    <row r="948" spans="1:5">
      <c r="A948" s="148" t="s">
        <v>211</v>
      </c>
      <c r="B948" s="148" t="s">
        <v>37</v>
      </c>
      <c r="C948" s="125" t="s">
        <v>38</v>
      </c>
      <c r="D948" s="122">
        <v>38896</v>
      </c>
      <c r="E948" s="137">
        <v>10</v>
      </c>
    </row>
    <row r="949" spans="1:5">
      <c r="A949" s="148" t="s">
        <v>211</v>
      </c>
      <c r="B949" s="148" t="s">
        <v>37</v>
      </c>
      <c r="C949" s="125" t="s">
        <v>38</v>
      </c>
      <c r="D949" s="122">
        <v>38903</v>
      </c>
      <c r="E949" s="137">
        <v>10</v>
      </c>
    </row>
    <row r="950" spans="1:5">
      <c r="A950" s="148" t="s">
        <v>211</v>
      </c>
      <c r="B950" s="148" t="s">
        <v>37</v>
      </c>
      <c r="C950" s="125" t="s">
        <v>38</v>
      </c>
      <c r="D950" s="122">
        <v>38910</v>
      </c>
      <c r="E950" s="137">
        <v>10</v>
      </c>
    </row>
    <row r="951" spans="1:5">
      <c r="A951" s="148" t="s">
        <v>211</v>
      </c>
      <c r="B951" s="148" t="s">
        <v>37</v>
      </c>
      <c r="C951" s="125" t="s">
        <v>38</v>
      </c>
      <c r="D951" s="122">
        <v>38917</v>
      </c>
      <c r="E951" s="137">
        <v>41</v>
      </c>
    </row>
    <row r="952" spans="1:5">
      <c r="A952" s="148" t="s">
        <v>211</v>
      </c>
      <c r="B952" s="148" t="s">
        <v>37</v>
      </c>
      <c r="C952" s="125" t="s">
        <v>38</v>
      </c>
      <c r="D952" s="122">
        <v>38923</v>
      </c>
      <c r="E952" s="137">
        <v>10</v>
      </c>
    </row>
    <row r="953" spans="1:5">
      <c r="A953" s="148" t="s">
        <v>211</v>
      </c>
      <c r="B953" s="148" t="s">
        <v>37</v>
      </c>
      <c r="C953" s="125" t="s">
        <v>38</v>
      </c>
      <c r="D953" s="122">
        <v>38930</v>
      </c>
      <c r="E953" s="137">
        <v>10</v>
      </c>
    </row>
    <row r="954" spans="1:5">
      <c r="A954" s="148" t="s">
        <v>211</v>
      </c>
      <c r="B954" s="148" t="s">
        <v>37</v>
      </c>
      <c r="C954" s="125" t="s">
        <v>38</v>
      </c>
      <c r="D954" s="122">
        <v>38937</v>
      </c>
      <c r="E954" s="137">
        <v>31</v>
      </c>
    </row>
    <row r="955" spans="1:5">
      <c r="A955" s="148" t="s">
        <v>211</v>
      </c>
      <c r="B955" s="148" t="s">
        <v>37</v>
      </c>
      <c r="C955" s="125" t="s">
        <v>38</v>
      </c>
      <c r="D955" s="122">
        <v>38944</v>
      </c>
      <c r="E955" s="137">
        <v>20</v>
      </c>
    </row>
    <row r="956" spans="1:5">
      <c r="A956" s="148" t="s">
        <v>211</v>
      </c>
      <c r="B956" s="148" t="s">
        <v>37</v>
      </c>
      <c r="C956" s="125" t="s">
        <v>38</v>
      </c>
      <c r="D956" s="122">
        <v>38951</v>
      </c>
      <c r="E956" s="137">
        <v>10</v>
      </c>
    </row>
    <row r="957" spans="1:5">
      <c r="A957" s="148" t="s">
        <v>211</v>
      </c>
      <c r="B957" s="148" t="s">
        <v>37</v>
      </c>
      <c r="C957" s="125" t="s">
        <v>38</v>
      </c>
      <c r="D957" s="122">
        <v>38959</v>
      </c>
      <c r="E957" s="137">
        <v>278</v>
      </c>
    </row>
    <row r="958" spans="1:5">
      <c r="A958" s="148" t="s">
        <v>211</v>
      </c>
      <c r="B958" s="148" t="s">
        <v>37</v>
      </c>
      <c r="C958" s="125" t="s">
        <v>38</v>
      </c>
      <c r="D958" s="122">
        <v>38966</v>
      </c>
      <c r="E958" s="137">
        <v>74</v>
      </c>
    </row>
    <row r="959" spans="1:5">
      <c r="A959" s="148" t="s">
        <v>211</v>
      </c>
      <c r="B959" s="148" t="s">
        <v>37</v>
      </c>
      <c r="C959" s="125" t="s">
        <v>38</v>
      </c>
      <c r="D959" s="122">
        <v>39219</v>
      </c>
      <c r="E959" s="137">
        <v>27.2</v>
      </c>
    </row>
    <row r="960" spans="1:5">
      <c r="A960" s="148" t="s">
        <v>211</v>
      </c>
      <c r="B960" s="148" t="s">
        <v>37</v>
      </c>
      <c r="C960" s="125" t="s">
        <v>38</v>
      </c>
      <c r="D960" s="122">
        <v>39224</v>
      </c>
      <c r="E960" s="137">
        <v>133.30000000000001</v>
      </c>
    </row>
    <row r="961" spans="1:5">
      <c r="A961" s="148" t="s">
        <v>211</v>
      </c>
      <c r="B961" s="148" t="s">
        <v>37</v>
      </c>
      <c r="C961" s="125" t="s">
        <v>38</v>
      </c>
      <c r="D961" s="122">
        <v>39226</v>
      </c>
      <c r="E961" s="137">
        <v>43.5</v>
      </c>
    </row>
    <row r="962" spans="1:5">
      <c r="A962" s="148" t="s">
        <v>211</v>
      </c>
      <c r="B962" s="148" t="s">
        <v>37</v>
      </c>
      <c r="C962" s="125" t="s">
        <v>38</v>
      </c>
      <c r="D962" s="122">
        <v>39231</v>
      </c>
      <c r="E962" s="137">
        <v>24.6</v>
      </c>
    </row>
    <row r="963" spans="1:5">
      <c r="A963" s="148" t="s">
        <v>211</v>
      </c>
      <c r="B963" s="148" t="s">
        <v>37</v>
      </c>
      <c r="C963" s="125" t="s">
        <v>38</v>
      </c>
      <c r="D963" s="122">
        <v>39233</v>
      </c>
      <c r="E963" s="137">
        <v>18.7</v>
      </c>
    </row>
    <row r="964" spans="1:5">
      <c r="A964" s="148" t="s">
        <v>211</v>
      </c>
      <c r="B964" s="148" t="s">
        <v>37</v>
      </c>
      <c r="C964" s="125" t="s">
        <v>38</v>
      </c>
      <c r="D964" s="122">
        <v>39238</v>
      </c>
      <c r="E964" s="137">
        <v>12.9</v>
      </c>
    </row>
    <row r="965" spans="1:5">
      <c r="A965" s="148" t="s">
        <v>211</v>
      </c>
      <c r="B965" s="148" t="s">
        <v>37</v>
      </c>
      <c r="C965" s="125" t="s">
        <v>38</v>
      </c>
      <c r="D965" s="122">
        <v>39240</v>
      </c>
      <c r="E965" s="137">
        <v>12.1</v>
      </c>
    </row>
    <row r="966" spans="1:5">
      <c r="A966" s="148" t="s">
        <v>211</v>
      </c>
      <c r="B966" s="148" t="s">
        <v>37</v>
      </c>
      <c r="C966" s="125" t="s">
        <v>38</v>
      </c>
      <c r="D966" s="122">
        <v>39245</v>
      </c>
      <c r="E966" s="137">
        <v>31</v>
      </c>
    </row>
    <row r="967" spans="1:5">
      <c r="A967" s="148" t="s">
        <v>211</v>
      </c>
      <c r="B967" s="148" t="s">
        <v>37</v>
      </c>
      <c r="C967" s="125" t="s">
        <v>38</v>
      </c>
      <c r="D967" s="122">
        <v>39246</v>
      </c>
      <c r="E967" s="137">
        <v>49.6</v>
      </c>
    </row>
    <row r="968" spans="1:5">
      <c r="A968" s="148" t="s">
        <v>211</v>
      </c>
      <c r="B968" s="148" t="s">
        <v>37</v>
      </c>
      <c r="C968" s="125" t="s">
        <v>38</v>
      </c>
      <c r="D968" s="122">
        <v>39247</v>
      </c>
      <c r="E968" s="137">
        <v>48</v>
      </c>
    </row>
    <row r="969" spans="1:5">
      <c r="A969" s="148" t="s">
        <v>211</v>
      </c>
      <c r="B969" s="148" t="s">
        <v>37</v>
      </c>
      <c r="C969" s="125" t="s">
        <v>38</v>
      </c>
      <c r="D969" s="122">
        <v>39252</v>
      </c>
      <c r="E969" s="137">
        <v>42.85</v>
      </c>
    </row>
    <row r="970" spans="1:5">
      <c r="A970" s="148" t="s">
        <v>211</v>
      </c>
      <c r="B970" s="148" t="s">
        <v>37</v>
      </c>
      <c r="C970" s="125" t="s">
        <v>38</v>
      </c>
      <c r="D970" s="122">
        <v>39254</v>
      </c>
      <c r="E970" s="137">
        <v>20.100000000000001</v>
      </c>
    </row>
    <row r="971" spans="1:5">
      <c r="A971" s="148" t="s">
        <v>211</v>
      </c>
      <c r="B971" s="148" t="s">
        <v>37</v>
      </c>
      <c r="C971" s="125" t="s">
        <v>38</v>
      </c>
      <c r="D971" s="122">
        <v>39259</v>
      </c>
      <c r="E971" s="137">
        <v>11</v>
      </c>
    </row>
    <row r="972" spans="1:5">
      <c r="A972" s="148" t="s">
        <v>211</v>
      </c>
      <c r="B972" s="148" t="s">
        <v>37</v>
      </c>
      <c r="C972" s="125" t="s">
        <v>38</v>
      </c>
      <c r="D972" s="122">
        <v>39261</v>
      </c>
      <c r="E972" s="137">
        <v>7.4</v>
      </c>
    </row>
    <row r="973" spans="1:5">
      <c r="A973" s="148" t="s">
        <v>211</v>
      </c>
      <c r="B973" s="148" t="s">
        <v>37</v>
      </c>
      <c r="C973" s="125" t="s">
        <v>38</v>
      </c>
      <c r="D973" s="122">
        <v>39266</v>
      </c>
      <c r="E973" s="137">
        <v>52</v>
      </c>
    </row>
    <row r="974" spans="1:5">
      <c r="A974" s="148" t="s">
        <v>211</v>
      </c>
      <c r="B974" s="148" t="s">
        <v>37</v>
      </c>
      <c r="C974" s="125" t="s">
        <v>38</v>
      </c>
      <c r="D974" s="122">
        <v>39273</v>
      </c>
      <c r="E974" s="137">
        <v>10</v>
      </c>
    </row>
    <row r="975" spans="1:5">
      <c r="A975" s="148" t="s">
        <v>211</v>
      </c>
      <c r="B975" s="148" t="s">
        <v>37</v>
      </c>
      <c r="C975" s="125" t="s">
        <v>38</v>
      </c>
      <c r="D975" s="122">
        <v>39280</v>
      </c>
      <c r="E975" s="137">
        <v>10</v>
      </c>
    </row>
    <row r="976" spans="1:5">
      <c r="A976" s="148" t="s">
        <v>211</v>
      </c>
      <c r="B976" s="148" t="s">
        <v>37</v>
      </c>
      <c r="C976" s="125" t="s">
        <v>38</v>
      </c>
      <c r="D976" s="122">
        <v>39287</v>
      </c>
      <c r="E976" s="137">
        <v>30</v>
      </c>
    </row>
    <row r="977" spans="1:5">
      <c r="A977" s="148" t="s">
        <v>211</v>
      </c>
      <c r="B977" s="148" t="s">
        <v>37</v>
      </c>
      <c r="C977" s="125" t="s">
        <v>38</v>
      </c>
      <c r="D977" s="122">
        <v>39294</v>
      </c>
      <c r="E977" s="137">
        <v>10</v>
      </c>
    </row>
    <row r="978" spans="1:5">
      <c r="A978" s="148" t="s">
        <v>211</v>
      </c>
      <c r="B978" s="148" t="s">
        <v>37</v>
      </c>
      <c r="C978" s="125" t="s">
        <v>38</v>
      </c>
      <c r="D978" s="122">
        <v>39301</v>
      </c>
      <c r="E978" s="137">
        <v>10</v>
      </c>
    </row>
    <row r="979" spans="1:5">
      <c r="A979" s="148" t="s">
        <v>211</v>
      </c>
      <c r="B979" s="148" t="s">
        <v>37</v>
      </c>
      <c r="C979" s="125" t="s">
        <v>38</v>
      </c>
      <c r="D979" s="122">
        <v>39308</v>
      </c>
      <c r="E979" s="137">
        <v>10</v>
      </c>
    </row>
    <row r="980" spans="1:5">
      <c r="A980" s="148" t="s">
        <v>211</v>
      </c>
      <c r="B980" s="148" t="s">
        <v>37</v>
      </c>
      <c r="C980" s="125" t="s">
        <v>38</v>
      </c>
      <c r="D980" s="122">
        <v>39315</v>
      </c>
      <c r="E980" s="137">
        <v>110</v>
      </c>
    </row>
    <row r="981" spans="1:5">
      <c r="A981" s="148" t="s">
        <v>211</v>
      </c>
      <c r="B981" s="148" t="s">
        <v>37</v>
      </c>
      <c r="C981" s="125" t="s">
        <v>38</v>
      </c>
      <c r="D981" s="122">
        <v>39323</v>
      </c>
      <c r="E981" s="137">
        <v>10</v>
      </c>
    </row>
    <row r="982" spans="1:5">
      <c r="A982" s="148" t="s">
        <v>211</v>
      </c>
      <c r="B982" s="148" t="s">
        <v>37</v>
      </c>
      <c r="C982" s="125" t="s">
        <v>38</v>
      </c>
      <c r="D982" s="122">
        <v>39330</v>
      </c>
      <c r="E982" s="137">
        <v>10</v>
      </c>
    </row>
    <row r="983" spans="1:5">
      <c r="A983" s="148" t="s">
        <v>211</v>
      </c>
      <c r="B983" s="148" t="s">
        <v>37</v>
      </c>
      <c r="C983" s="125" t="s">
        <v>38</v>
      </c>
      <c r="D983" s="122">
        <v>39595</v>
      </c>
      <c r="E983" s="123">
        <v>41</v>
      </c>
    </row>
    <row r="984" spans="1:5">
      <c r="A984" s="148" t="s">
        <v>211</v>
      </c>
      <c r="B984" s="148" t="s">
        <v>37</v>
      </c>
      <c r="C984" s="125" t="s">
        <v>38</v>
      </c>
      <c r="D984" s="122">
        <v>39602</v>
      </c>
      <c r="E984" s="123">
        <v>41</v>
      </c>
    </row>
    <row r="985" spans="1:5">
      <c r="A985" s="148" t="s">
        <v>211</v>
      </c>
      <c r="B985" s="148" t="s">
        <v>37</v>
      </c>
      <c r="C985" s="125" t="s">
        <v>38</v>
      </c>
      <c r="D985" s="122">
        <v>39609</v>
      </c>
      <c r="E985" s="123">
        <v>30</v>
      </c>
    </row>
    <row r="986" spans="1:5">
      <c r="A986" s="148" t="s">
        <v>211</v>
      </c>
      <c r="B986" s="148" t="s">
        <v>37</v>
      </c>
      <c r="C986" s="125" t="s">
        <v>38</v>
      </c>
      <c r="D986" s="122">
        <v>39616</v>
      </c>
      <c r="E986" s="123">
        <v>10</v>
      </c>
    </row>
    <row r="987" spans="1:5">
      <c r="A987" s="148" t="s">
        <v>211</v>
      </c>
      <c r="B987" s="148" t="s">
        <v>37</v>
      </c>
      <c r="C987" s="125" t="s">
        <v>38</v>
      </c>
      <c r="D987" s="122">
        <v>39623</v>
      </c>
      <c r="E987" s="123">
        <v>20</v>
      </c>
    </row>
    <row r="988" spans="1:5">
      <c r="A988" s="148" t="s">
        <v>211</v>
      </c>
      <c r="B988" s="148" t="s">
        <v>37</v>
      </c>
      <c r="C988" s="125" t="s">
        <v>38</v>
      </c>
      <c r="D988" s="122">
        <v>39630</v>
      </c>
      <c r="E988" s="123">
        <v>278</v>
      </c>
    </row>
    <row r="989" spans="1:5">
      <c r="A989" s="148" t="s">
        <v>211</v>
      </c>
      <c r="B989" s="148" t="s">
        <v>37</v>
      </c>
      <c r="C989" s="125" t="s">
        <v>38</v>
      </c>
      <c r="D989" s="122">
        <v>39637</v>
      </c>
      <c r="E989" s="123">
        <v>1071</v>
      </c>
    </row>
    <row r="990" spans="1:5">
      <c r="A990" s="148" t="s">
        <v>211</v>
      </c>
      <c r="B990" s="148" t="s">
        <v>37</v>
      </c>
      <c r="C990" s="125" t="s">
        <v>38</v>
      </c>
      <c r="D990" s="122">
        <v>39644</v>
      </c>
      <c r="E990" s="123">
        <v>20</v>
      </c>
    </row>
    <row r="991" spans="1:5">
      <c r="A991" s="148" t="s">
        <v>211</v>
      </c>
      <c r="B991" s="148" t="s">
        <v>37</v>
      </c>
      <c r="C991" s="125" t="s">
        <v>38</v>
      </c>
      <c r="D991" s="122">
        <v>39672</v>
      </c>
      <c r="E991" s="123">
        <v>10</v>
      </c>
    </row>
    <row r="992" spans="1:5">
      <c r="A992" s="148" t="s">
        <v>211</v>
      </c>
      <c r="B992" s="148" t="s">
        <v>37</v>
      </c>
      <c r="C992" s="125" t="s">
        <v>38</v>
      </c>
      <c r="D992" s="122">
        <v>39679</v>
      </c>
      <c r="E992" s="123">
        <v>10</v>
      </c>
    </row>
    <row r="993" spans="1:5">
      <c r="A993" s="148" t="s">
        <v>211</v>
      </c>
      <c r="B993" s="148" t="s">
        <v>37</v>
      </c>
      <c r="C993" s="125" t="s">
        <v>38</v>
      </c>
      <c r="D993" s="122">
        <v>39959</v>
      </c>
      <c r="E993" s="123">
        <v>20</v>
      </c>
    </row>
    <row r="994" spans="1:5">
      <c r="A994" s="148" t="s">
        <v>211</v>
      </c>
      <c r="B994" s="148" t="s">
        <v>37</v>
      </c>
      <c r="C994" s="125" t="s">
        <v>38</v>
      </c>
      <c r="D994" s="122">
        <v>39961</v>
      </c>
      <c r="E994" s="123">
        <v>90</v>
      </c>
    </row>
    <row r="995" spans="1:5">
      <c r="A995" s="148" t="s">
        <v>211</v>
      </c>
      <c r="B995" s="148" t="s">
        <v>37</v>
      </c>
      <c r="C995" s="125" t="s">
        <v>38</v>
      </c>
      <c r="D995" s="122">
        <v>39966</v>
      </c>
      <c r="E995" s="123">
        <v>10</v>
      </c>
    </row>
    <row r="996" spans="1:5">
      <c r="A996" s="148" t="s">
        <v>211</v>
      </c>
      <c r="B996" s="148" t="s">
        <v>37</v>
      </c>
      <c r="C996" s="125" t="s">
        <v>38</v>
      </c>
      <c r="D996" s="122">
        <v>39968</v>
      </c>
      <c r="E996" s="123">
        <v>46.5</v>
      </c>
    </row>
    <row r="997" spans="1:5">
      <c r="A997" s="148" t="s">
        <v>211</v>
      </c>
      <c r="B997" s="148" t="s">
        <v>37</v>
      </c>
      <c r="C997" s="125" t="s">
        <v>38</v>
      </c>
      <c r="D997" s="122">
        <v>39973</v>
      </c>
      <c r="E997" s="123">
        <v>10</v>
      </c>
    </row>
    <row r="998" spans="1:5">
      <c r="A998" s="148" t="s">
        <v>211</v>
      </c>
      <c r="B998" s="148" t="s">
        <v>37</v>
      </c>
      <c r="C998" s="125" t="s">
        <v>38</v>
      </c>
      <c r="D998" s="122">
        <v>39975</v>
      </c>
      <c r="E998" s="123">
        <v>31</v>
      </c>
    </row>
    <row r="999" spans="1:5">
      <c r="A999" s="148" t="s">
        <v>211</v>
      </c>
      <c r="B999" s="148" t="s">
        <v>37</v>
      </c>
      <c r="C999" s="125" t="s">
        <v>38</v>
      </c>
      <c r="D999" s="122">
        <v>39980</v>
      </c>
      <c r="E999" s="123">
        <v>10</v>
      </c>
    </row>
    <row r="1000" spans="1:5">
      <c r="A1000" s="148" t="s">
        <v>211</v>
      </c>
      <c r="B1000" s="148" t="s">
        <v>37</v>
      </c>
      <c r="C1000" s="125" t="s">
        <v>38</v>
      </c>
      <c r="D1000" s="122">
        <v>39982</v>
      </c>
      <c r="E1000" s="123">
        <v>161</v>
      </c>
    </row>
    <row r="1001" spans="1:5">
      <c r="A1001" s="148" t="s">
        <v>211</v>
      </c>
      <c r="B1001" s="148" t="s">
        <v>37</v>
      </c>
      <c r="C1001" s="125" t="s">
        <v>38</v>
      </c>
      <c r="D1001" s="122">
        <v>39983</v>
      </c>
      <c r="E1001" s="123">
        <v>295</v>
      </c>
    </row>
    <row r="1002" spans="1:5">
      <c r="A1002" s="148" t="s">
        <v>211</v>
      </c>
      <c r="B1002" s="148" t="s">
        <v>37</v>
      </c>
      <c r="C1002" s="125" t="s">
        <v>38</v>
      </c>
      <c r="D1002" s="122">
        <v>39984</v>
      </c>
      <c r="E1002" s="123">
        <v>109</v>
      </c>
    </row>
    <row r="1003" spans="1:5">
      <c r="A1003" s="148" t="s">
        <v>211</v>
      </c>
      <c r="B1003" s="148" t="s">
        <v>37</v>
      </c>
      <c r="C1003" s="125" t="s">
        <v>38</v>
      </c>
      <c r="D1003" s="122">
        <v>39987</v>
      </c>
      <c r="E1003" s="123">
        <v>369</v>
      </c>
    </row>
    <row r="1004" spans="1:5">
      <c r="A1004" s="148" t="s">
        <v>211</v>
      </c>
      <c r="B1004" s="148" t="s">
        <v>37</v>
      </c>
      <c r="C1004" s="125" t="s">
        <v>38</v>
      </c>
      <c r="D1004" s="122">
        <v>39989</v>
      </c>
      <c r="E1004" s="123">
        <v>74.5</v>
      </c>
    </row>
    <row r="1005" spans="1:5">
      <c r="A1005" s="148" t="s">
        <v>211</v>
      </c>
      <c r="B1005" s="148" t="s">
        <v>37</v>
      </c>
      <c r="C1005" s="125" t="s">
        <v>38</v>
      </c>
      <c r="D1005" s="122">
        <v>39994</v>
      </c>
      <c r="E1005" s="123">
        <v>20</v>
      </c>
    </row>
    <row r="1006" spans="1:5">
      <c r="A1006" s="148" t="s">
        <v>211</v>
      </c>
      <c r="B1006" s="148" t="s">
        <v>37</v>
      </c>
      <c r="C1006" s="125" t="s">
        <v>38</v>
      </c>
      <c r="D1006" s="122">
        <v>39996</v>
      </c>
      <c r="E1006" s="123">
        <v>30</v>
      </c>
    </row>
    <row r="1007" spans="1:5">
      <c r="A1007" s="148" t="s">
        <v>211</v>
      </c>
      <c r="B1007" s="148" t="s">
        <v>37</v>
      </c>
      <c r="C1007" s="125" t="s">
        <v>38</v>
      </c>
      <c r="D1007" s="122">
        <v>40001</v>
      </c>
      <c r="E1007" s="123">
        <v>31</v>
      </c>
    </row>
    <row r="1008" spans="1:5">
      <c r="A1008" s="148" t="s">
        <v>211</v>
      </c>
      <c r="B1008" s="148" t="s">
        <v>37</v>
      </c>
      <c r="C1008" s="125" t="s">
        <v>38</v>
      </c>
      <c r="D1008" s="122">
        <v>40003</v>
      </c>
      <c r="E1008" s="123">
        <v>10</v>
      </c>
    </row>
    <row r="1009" spans="1:5">
      <c r="A1009" s="148" t="s">
        <v>211</v>
      </c>
      <c r="B1009" s="148" t="s">
        <v>37</v>
      </c>
      <c r="C1009" s="125" t="s">
        <v>38</v>
      </c>
      <c r="D1009" s="122">
        <v>40008</v>
      </c>
      <c r="E1009" s="123">
        <v>10</v>
      </c>
    </row>
    <row r="1010" spans="1:5">
      <c r="A1010" s="148" t="s">
        <v>211</v>
      </c>
      <c r="B1010" s="148" t="s">
        <v>37</v>
      </c>
      <c r="C1010" s="125" t="s">
        <v>38</v>
      </c>
      <c r="D1010" s="122">
        <v>40010</v>
      </c>
      <c r="E1010" s="123">
        <v>10</v>
      </c>
    </row>
    <row r="1011" spans="1:5">
      <c r="A1011" s="148" t="s">
        <v>211</v>
      </c>
      <c r="B1011" s="148" t="s">
        <v>37</v>
      </c>
      <c r="C1011" s="125" t="s">
        <v>38</v>
      </c>
      <c r="D1011" s="122">
        <v>40015</v>
      </c>
      <c r="E1011" s="123">
        <v>63</v>
      </c>
    </row>
    <row r="1012" spans="1:5">
      <c r="A1012" s="148" t="s">
        <v>211</v>
      </c>
      <c r="B1012" s="148" t="s">
        <v>37</v>
      </c>
      <c r="C1012" s="125" t="s">
        <v>38</v>
      </c>
      <c r="D1012" s="122">
        <v>40017</v>
      </c>
      <c r="E1012" s="123">
        <v>36</v>
      </c>
    </row>
    <row r="1013" spans="1:5">
      <c r="A1013" s="148" t="s">
        <v>211</v>
      </c>
      <c r="B1013" s="148" t="s">
        <v>37</v>
      </c>
      <c r="C1013" s="125" t="s">
        <v>38</v>
      </c>
      <c r="D1013" s="122">
        <v>40022</v>
      </c>
      <c r="E1013" s="123">
        <v>10</v>
      </c>
    </row>
    <row r="1014" spans="1:5">
      <c r="A1014" s="148" t="s">
        <v>211</v>
      </c>
      <c r="B1014" s="148" t="s">
        <v>37</v>
      </c>
      <c r="C1014" s="125" t="s">
        <v>38</v>
      </c>
      <c r="D1014" s="122">
        <v>40025</v>
      </c>
      <c r="E1014" s="123">
        <v>15</v>
      </c>
    </row>
    <row r="1015" spans="1:5">
      <c r="A1015" s="148" t="s">
        <v>211</v>
      </c>
      <c r="B1015" s="148" t="s">
        <v>37</v>
      </c>
      <c r="C1015" s="125" t="s">
        <v>38</v>
      </c>
      <c r="D1015" s="122">
        <v>40029</v>
      </c>
      <c r="E1015" s="123">
        <v>10</v>
      </c>
    </row>
    <row r="1016" spans="1:5">
      <c r="A1016" s="148" t="s">
        <v>211</v>
      </c>
      <c r="B1016" s="148" t="s">
        <v>37</v>
      </c>
      <c r="C1016" s="125" t="s">
        <v>38</v>
      </c>
      <c r="D1016" s="122">
        <v>40031</v>
      </c>
      <c r="E1016" s="123">
        <v>36.5</v>
      </c>
    </row>
    <row r="1017" spans="1:5">
      <c r="A1017" s="148" t="s">
        <v>211</v>
      </c>
      <c r="B1017" s="148" t="s">
        <v>37</v>
      </c>
      <c r="C1017" s="125" t="s">
        <v>38</v>
      </c>
      <c r="D1017" s="122">
        <v>40036</v>
      </c>
      <c r="E1017" s="123">
        <v>63</v>
      </c>
    </row>
    <row r="1018" spans="1:5">
      <c r="A1018" s="148" t="s">
        <v>211</v>
      </c>
      <c r="B1018" s="148" t="s">
        <v>37</v>
      </c>
      <c r="C1018" s="125" t="s">
        <v>38</v>
      </c>
      <c r="D1018" s="122">
        <v>40038</v>
      </c>
      <c r="E1018" s="123">
        <v>25.5</v>
      </c>
    </row>
    <row r="1019" spans="1:5">
      <c r="A1019" s="148" t="s">
        <v>211</v>
      </c>
      <c r="B1019" s="148" t="s">
        <v>37</v>
      </c>
      <c r="C1019" s="125" t="s">
        <v>38</v>
      </c>
      <c r="D1019" s="122">
        <v>40043</v>
      </c>
      <c r="E1019" s="123">
        <v>30</v>
      </c>
    </row>
    <row r="1020" spans="1:5">
      <c r="A1020" s="148" t="s">
        <v>211</v>
      </c>
      <c r="B1020" s="148" t="s">
        <v>37</v>
      </c>
      <c r="C1020" s="125" t="s">
        <v>38</v>
      </c>
      <c r="D1020" s="122">
        <v>40045</v>
      </c>
      <c r="E1020" s="123">
        <v>25.5</v>
      </c>
    </row>
    <row r="1021" spans="1:5">
      <c r="A1021" s="148" t="s">
        <v>211</v>
      </c>
      <c r="B1021" s="148" t="s">
        <v>37</v>
      </c>
      <c r="C1021" s="125" t="s">
        <v>38</v>
      </c>
      <c r="D1021" s="122">
        <v>40050</v>
      </c>
      <c r="E1021" s="123">
        <v>73</v>
      </c>
    </row>
    <row r="1022" spans="1:5">
      <c r="A1022" s="148" t="s">
        <v>211</v>
      </c>
      <c r="B1022" s="148" t="s">
        <v>37</v>
      </c>
      <c r="C1022" s="125" t="s">
        <v>38</v>
      </c>
      <c r="D1022" s="122">
        <v>40052</v>
      </c>
      <c r="E1022" s="123">
        <v>30.5</v>
      </c>
    </row>
    <row r="1023" spans="1:5">
      <c r="A1023" s="148" t="s">
        <v>211</v>
      </c>
      <c r="B1023" s="148" t="s">
        <v>37</v>
      </c>
      <c r="C1023" s="125" t="s">
        <v>38</v>
      </c>
      <c r="D1023" s="122">
        <v>40057</v>
      </c>
      <c r="E1023" s="123">
        <v>52</v>
      </c>
    </row>
    <row r="1024" spans="1:5">
      <c r="A1024" s="148" t="s">
        <v>211</v>
      </c>
      <c r="B1024" s="148" t="s">
        <v>37</v>
      </c>
      <c r="C1024" s="125" t="s">
        <v>38</v>
      </c>
      <c r="D1024" s="122">
        <v>40059</v>
      </c>
      <c r="E1024" s="123">
        <v>46.5</v>
      </c>
    </row>
    <row r="1025" spans="1:5">
      <c r="A1025" s="148" t="s">
        <v>211</v>
      </c>
      <c r="B1025" s="148" t="s">
        <v>37</v>
      </c>
      <c r="C1025" s="125" t="s">
        <v>38</v>
      </c>
      <c r="D1025" s="122">
        <v>40063</v>
      </c>
      <c r="E1025" s="123">
        <v>58</v>
      </c>
    </row>
    <row r="1026" spans="1:5">
      <c r="A1026" s="148" t="s">
        <v>211</v>
      </c>
      <c r="B1026" s="148" t="s">
        <v>37</v>
      </c>
      <c r="C1026" s="125" t="s">
        <v>38</v>
      </c>
      <c r="D1026" s="122">
        <v>40064</v>
      </c>
      <c r="E1026" s="123">
        <v>20</v>
      </c>
    </row>
    <row r="1027" spans="1:5">
      <c r="A1027" s="148" t="s">
        <v>211</v>
      </c>
      <c r="B1027" s="148" t="s">
        <v>37</v>
      </c>
      <c r="C1027" s="125" t="s">
        <v>38</v>
      </c>
      <c r="D1027" s="122">
        <v>40066</v>
      </c>
      <c r="E1027" s="123">
        <v>36</v>
      </c>
    </row>
    <row r="1028" spans="1:5">
      <c r="A1028" s="148" t="s">
        <v>211</v>
      </c>
      <c r="B1028" s="148" t="s">
        <v>37</v>
      </c>
      <c r="C1028" s="125" t="s">
        <v>38</v>
      </c>
      <c r="D1028" s="122">
        <v>40073</v>
      </c>
      <c r="E1028" s="123">
        <v>146</v>
      </c>
    </row>
    <row r="1029" spans="1:5">
      <c r="A1029" s="148" t="s">
        <v>211</v>
      </c>
      <c r="B1029" s="148" t="s">
        <v>37</v>
      </c>
      <c r="C1029" s="125" t="s">
        <v>38</v>
      </c>
      <c r="D1029" s="122">
        <v>40080</v>
      </c>
      <c r="E1029" s="123">
        <v>189.5</v>
      </c>
    </row>
    <row r="1030" spans="1:5">
      <c r="A1030" s="148" t="s">
        <v>211</v>
      </c>
      <c r="B1030" s="148" t="s">
        <v>37</v>
      </c>
      <c r="C1030" s="125" t="s">
        <v>38</v>
      </c>
      <c r="D1030" s="122">
        <v>40087</v>
      </c>
      <c r="E1030" s="123">
        <v>290</v>
      </c>
    </row>
    <row r="1031" spans="1:5">
      <c r="A1031" s="148" t="s">
        <v>211</v>
      </c>
      <c r="B1031" s="148" t="s">
        <v>37</v>
      </c>
      <c r="C1031" s="125" t="s">
        <v>38</v>
      </c>
      <c r="D1031" s="122">
        <v>40088</v>
      </c>
      <c r="E1031" s="123">
        <v>292</v>
      </c>
    </row>
    <row r="1032" spans="1:5">
      <c r="A1032" s="148" t="s">
        <v>211</v>
      </c>
      <c r="B1032" s="148" t="s">
        <v>37</v>
      </c>
      <c r="C1032" s="125" t="s">
        <v>38</v>
      </c>
      <c r="D1032" s="122">
        <v>40089</v>
      </c>
      <c r="E1032" s="123">
        <v>41</v>
      </c>
    </row>
    <row r="1033" spans="1:5">
      <c r="A1033" s="148" t="s">
        <v>211</v>
      </c>
      <c r="B1033" s="148" t="s">
        <v>37</v>
      </c>
      <c r="C1033" s="125" t="s">
        <v>38</v>
      </c>
      <c r="D1033" s="122">
        <v>40332</v>
      </c>
      <c r="E1033" s="123">
        <v>63</v>
      </c>
    </row>
    <row r="1034" spans="1:5">
      <c r="A1034" s="148" t="s">
        <v>211</v>
      </c>
      <c r="B1034" s="148" t="s">
        <v>37</v>
      </c>
      <c r="C1034" s="125" t="s">
        <v>38</v>
      </c>
      <c r="D1034" s="122">
        <v>40333</v>
      </c>
      <c r="E1034" s="123">
        <v>63</v>
      </c>
    </row>
    <row r="1035" spans="1:5">
      <c r="A1035" s="148" t="s">
        <v>211</v>
      </c>
      <c r="B1035" s="148" t="s">
        <v>37</v>
      </c>
      <c r="C1035" s="125" t="s">
        <v>38</v>
      </c>
      <c r="D1035" s="122">
        <v>40337</v>
      </c>
      <c r="E1035" s="123">
        <v>10</v>
      </c>
    </row>
    <row r="1036" spans="1:5">
      <c r="A1036" s="148" t="s">
        <v>211</v>
      </c>
      <c r="B1036" s="148" t="s">
        <v>37</v>
      </c>
      <c r="C1036" s="125" t="s">
        <v>38</v>
      </c>
      <c r="D1036" s="122">
        <v>40344</v>
      </c>
      <c r="E1036" s="123">
        <v>20</v>
      </c>
    </row>
    <row r="1037" spans="1:5">
      <c r="A1037" s="148" t="s">
        <v>211</v>
      </c>
      <c r="B1037" s="148" t="s">
        <v>37</v>
      </c>
      <c r="C1037" s="125" t="s">
        <v>38</v>
      </c>
      <c r="D1037" s="122">
        <v>40351</v>
      </c>
      <c r="E1037" s="123">
        <v>10</v>
      </c>
    </row>
    <row r="1038" spans="1:5">
      <c r="A1038" s="148" t="s">
        <v>211</v>
      </c>
      <c r="B1038" s="148" t="s">
        <v>37</v>
      </c>
      <c r="C1038" s="125" t="s">
        <v>38</v>
      </c>
      <c r="D1038" s="122">
        <v>40358</v>
      </c>
      <c r="E1038" s="123">
        <v>20</v>
      </c>
    </row>
    <row r="1039" spans="1:5">
      <c r="A1039" s="148" t="s">
        <v>211</v>
      </c>
      <c r="B1039" s="148" t="s">
        <v>37</v>
      </c>
      <c r="C1039" s="125" t="s">
        <v>38</v>
      </c>
      <c r="D1039" s="122">
        <v>40365</v>
      </c>
      <c r="E1039" s="123">
        <v>31</v>
      </c>
    </row>
    <row r="1040" spans="1:5">
      <c r="A1040" s="148" t="s">
        <v>211</v>
      </c>
      <c r="B1040" s="148" t="s">
        <v>37</v>
      </c>
      <c r="C1040" s="125" t="s">
        <v>38</v>
      </c>
      <c r="D1040" s="122">
        <v>40372</v>
      </c>
      <c r="E1040" s="123">
        <v>30</v>
      </c>
    </row>
    <row r="1041" spans="1:5">
      <c r="A1041" s="148" t="s">
        <v>211</v>
      </c>
      <c r="B1041" s="148" t="s">
        <v>37</v>
      </c>
      <c r="C1041" s="125" t="s">
        <v>38</v>
      </c>
      <c r="D1041" s="122">
        <v>40379</v>
      </c>
      <c r="E1041" s="123">
        <v>10</v>
      </c>
    </row>
    <row r="1042" spans="1:5">
      <c r="A1042" s="148" t="s">
        <v>211</v>
      </c>
      <c r="B1042" s="148" t="s">
        <v>37</v>
      </c>
      <c r="C1042" s="125" t="s">
        <v>38</v>
      </c>
      <c r="D1042" s="122">
        <v>40386</v>
      </c>
      <c r="E1042" s="123">
        <v>10</v>
      </c>
    </row>
    <row r="1043" spans="1:5">
      <c r="A1043" s="148" t="s">
        <v>211</v>
      </c>
      <c r="B1043" s="148" t="s">
        <v>37</v>
      </c>
      <c r="C1043" s="125" t="s">
        <v>38</v>
      </c>
      <c r="D1043" s="122">
        <v>40393</v>
      </c>
      <c r="E1043" s="123">
        <v>20</v>
      </c>
    </row>
    <row r="1044" spans="1:5">
      <c r="A1044" s="148" t="s">
        <v>211</v>
      </c>
      <c r="B1044" s="148" t="s">
        <v>37</v>
      </c>
      <c r="C1044" s="125" t="s">
        <v>38</v>
      </c>
      <c r="D1044" s="122">
        <v>40394</v>
      </c>
      <c r="E1044" s="123">
        <v>20</v>
      </c>
    </row>
    <row r="1045" spans="1:5">
      <c r="A1045" s="148" t="s">
        <v>211</v>
      </c>
      <c r="B1045" s="148" t="s">
        <v>37</v>
      </c>
      <c r="C1045" s="125" t="s">
        <v>38</v>
      </c>
      <c r="D1045" s="122">
        <v>40400</v>
      </c>
      <c r="E1045" s="123">
        <v>10</v>
      </c>
    </row>
    <row r="1046" spans="1:5">
      <c r="A1046" s="148" t="s">
        <v>211</v>
      </c>
      <c r="B1046" s="148" t="s">
        <v>37</v>
      </c>
      <c r="C1046" s="125" t="s">
        <v>38</v>
      </c>
      <c r="D1046" s="122">
        <v>40407</v>
      </c>
      <c r="E1046" s="123">
        <v>31</v>
      </c>
    </row>
    <row r="1047" spans="1:5">
      <c r="A1047" s="148" t="s">
        <v>211</v>
      </c>
      <c r="B1047" s="148" t="s">
        <v>37</v>
      </c>
      <c r="C1047" s="125" t="s">
        <v>38</v>
      </c>
      <c r="D1047" s="122">
        <v>40414</v>
      </c>
      <c r="E1047" s="123">
        <v>10</v>
      </c>
    </row>
    <row r="1048" spans="1:5">
      <c r="A1048" s="148" t="s">
        <v>211</v>
      </c>
      <c r="B1048" s="148" t="s">
        <v>37</v>
      </c>
      <c r="C1048" s="125" t="s">
        <v>38</v>
      </c>
      <c r="D1048" s="122">
        <v>40421</v>
      </c>
      <c r="E1048" s="123">
        <v>20</v>
      </c>
    </row>
    <row r="1049" spans="1:5">
      <c r="A1049" s="148" t="s">
        <v>211</v>
      </c>
      <c r="B1049" s="148" t="s">
        <v>37</v>
      </c>
      <c r="C1049" s="125" t="s">
        <v>38</v>
      </c>
      <c r="D1049" s="122">
        <v>40428</v>
      </c>
      <c r="E1049" s="123">
        <v>10</v>
      </c>
    </row>
    <row r="1050" spans="1:5">
      <c r="A1050" s="148" t="s">
        <v>211</v>
      </c>
      <c r="B1050" s="148" t="s">
        <v>37</v>
      </c>
      <c r="C1050" s="125" t="s">
        <v>38</v>
      </c>
      <c r="D1050" s="122">
        <v>40687</v>
      </c>
      <c r="E1050" s="123">
        <v>10</v>
      </c>
    </row>
    <row r="1051" spans="1:5">
      <c r="A1051" s="148" t="s">
        <v>211</v>
      </c>
      <c r="B1051" s="148" t="s">
        <v>37</v>
      </c>
      <c r="C1051" s="125" t="s">
        <v>38</v>
      </c>
      <c r="D1051" s="122">
        <v>40694</v>
      </c>
      <c r="E1051" s="123">
        <v>15</v>
      </c>
    </row>
    <row r="1052" spans="1:5">
      <c r="A1052" s="148" t="s">
        <v>211</v>
      </c>
      <c r="B1052" s="148" t="s">
        <v>37</v>
      </c>
      <c r="C1052" s="125" t="s">
        <v>38</v>
      </c>
      <c r="D1052" s="122">
        <v>40701</v>
      </c>
      <c r="E1052" s="123">
        <v>85</v>
      </c>
    </row>
    <row r="1053" spans="1:5">
      <c r="A1053" s="148" t="s">
        <v>211</v>
      </c>
      <c r="B1053" s="148" t="s">
        <v>37</v>
      </c>
      <c r="C1053" s="125" t="s">
        <v>38</v>
      </c>
      <c r="D1053" s="122">
        <v>40708</v>
      </c>
      <c r="E1053" s="123">
        <v>10</v>
      </c>
    </row>
    <row r="1054" spans="1:5">
      <c r="A1054" s="148" t="s">
        <v>211</v>
      </c>
      <c r="B1054" s="148" t="s">
        <v>37</v>
      </c>
      <c r="C1054" s="125" t="s">
        <v>38</v>
      </c>
      <c r="D1054" s="122">
        <v>40715</v>
      </c>
      <c r="E1054" s="123">
        <v>20</v>
      </c>
    </row>
    <row r="1055" spans="1:5">
      <c r="A1055" s="148" t="s">
        <v>211</v>
      </c>
      <c r="B1055" s="148" t="s">
        <v>37</v>
      </c>
      <c r="C1055" s="125" t="s">
        <v>38</v>
      </c>
      <c r="D1055" s="122">
        <v>40722</v>
      </c>
      <c r="E1055" s="123">
        <v>31</v>
      </c>
    </row>
    <row r="1056" spans="1:5">
      <c r="A1056" s="148" t="s">
        <v>211</v>
      </c>
      <c r="B1056" s="148" t="s">
        <v>37</v>
      </c>
      <c r="C1056" s="125" t="s">
        <v>38</v>
      </c>
      <c r="D1056" s="122">
        <v>40729</v>
      </c>
      <c r="E1056" s="123">
        <v>20</v>
      </c>
    </row>
    <row r="1057" spans="1:5">
      <c r="A1057" s="148" t="s">
        <v>211</v>
      </c>
      <c r="B1057" s="148" t="s">
        <v>37</v>
      </c>
      <c r="C1057" s="125" t="s">
        <v>38</v>
      </c>
      <c r="D1057" s="122">
        <v>40736</v>
      </c>
      <c r="E1057" s="123">
        <v>10</v>
      </c>
    </row>
    <row r="1058" spans="1:5">
      <c r="A1058" s="148" t="s">
        <v>211</v>
      </c>
      <c r="B1058" s="148" t="s">
        <v>37</v>
      </c>
      <c r="C1058" s="125" t="s">
        <v>38</v>
      </c>
      <c r="D1058" s="122">
        <v>40743</v>
      </c>
      <c r="E1058" s="123">
        <v>10</v>
      </c>
    </row>
    <row r="1059" spans="1:5">
      <c r="A1059" s="148" t="s">
        <v>211</v>
      </c>
      <c r="B1059" s="148" t="s">
        <v>37</v>
      </c>
      <c r="C1059" s="125" t="s">
        <v>38</v>
      </c>
      <c r="D1059" s="122">
        <v>40750</v>
      </c>
      <c r="E1059" s="123">
        <v>10</v>
      </c>
    </row>
    <row r="1060" spans="1:5">
      <c r="A1060" s="148" t="s">
        <v>211</v>
      </c>
      <c r="B1060" s="148" t="s">
        <v>37</v>
      </c>
      <c r="C1060" s="125" t="s">
        <v>38</v>
      </c>
      <c r="D1060" s="122">
        <v>40757</v>
      </c>
      <c r="E1060" s="123">
        <v>31</v>
      </c>
    </row>
    <row r="1061" spans="1:5">
      <c r="A1061" s="148" t="s">
        <v>211</v>
      </c>
      <c r="B1061" s="148" t="s">
        <v>37</v>
      </c>
      <c r="C1061" s="125" t="s">
        <v>38</v>
      </c>
      <c r="D1061" s="122">
        <v>40764</v>
      </c>
      <c r="E1061" s="123">
        <v>10</v>
      </c>
    </row>
    <row r="1062" spans="1:5">
      <c r="A1062" s="148" t="s">
        <v>211</v>
      </c>
      <c r="B1062" s="148" t="s">
        <v>37</v>
      </c>
      <c r="C1062" s="125" t="s">
        <v>38</v>
      </c>
      <c r="D1062" s="122">
        <v>40771</v>
      </c>
      <c r="E1062" s="123">
        <v>10</v>
      </c>
    </row>
    <row r="1063" spans="1:5">
      <c r="A1063" s="148" t="s">
        <v>211</v>
      </c>
      <c r="B1063" s="148" t="s">
        <v>37</v>
      </c>
      <c r="C1063" s="125" t="s">
        <v>38</v>
      </c>
      <c r="D1063" s="122">
        <v>40778</v>
      </c>
      <c r="E1063" s="123">
        <v>15</v>
      </c>
    </row>
    <row r="1064" spans="1:5">
      <c r="A1064" s="148" t="s">
        <v>211</v>
      </c>
      <c r="B1064" s="148" t="s">
        <v>37</v>
      </c>
      <c r="C1064" s="125" t="s">
        <v>38</v>
      </c>
      <c r="D1064" s="122">
        <v>40785</v>
      </c>
      <c r="E1064" s="123">
        <v>10</v>
      </c>
    </row>
    <row r="1065" spans="1:5">
      <c r="A1065" s="148" t="s">
        <v>211</v>
      </c>
      <c r="B1065" s="148" t="s">
        <v>37</v>
      </c>
      <c r="C1065" s="125" t="s">
        <v>38</v>
      </c>
      <c r="D1065" s="122">
        <v>40792</v>
      </c>
      <c r="E1065" s="123">
        <v>10</v>
      </c>
    </row>
    <row r="1066" spans="1:5">
      <c r="A1066" s="148" t="s">
        <v>211</v>
      </c>
      <c r="B1066" s="148" t="s">
        <v>37</v>
      </c>
      <c r="C1066" s="125" t="s">
        <v>38</v>
      </c>
      <c r="D1066" s="122">
        <v>40799</v>
      </c>
      <c r="E1066" s="123">
        <v>10</v>
      </c>
    </row>
    <row r="1067" spans="1:5">
      <c r="A1067" s="148" t="s">
        <v>211</v>
      </c>
      <c r="B1067" s="148" t="s">
        <v>37</v>
      </c>
      <c r="C1067" s="138" t="s">
        <v>38</v>
      </c>
      <c r="D1067" s="128">
        <v>40806</v>
      </c>
      <c r="E1067" s="123">
        <v>10</v>
      </c>
    </row>
    <row r="1068" spans="1:5">
      <c r="A1068" s="148" t="s">
        <v>211</v>
      </c>
      <c r="B1068" s="148" t="s">
        <v>37</v>
      </c>
      <c r="C1068" s="138" t="s">
        <v>38</v>
      </c>
      <c r="D1068" s="128">
        <v>40813</v>
      </c>
      <c r="E1068" s="123">
        <v>52</v>
      </c>
    </row>
    <row r="1069" spans="1:5">
      <c r="A1069" s="148" t="s">
        <v>211</v>
      </c>
      <c r="B1069" s="148" t="s">
        <v>37</v>
      </c>
      <c r="C1069" s="138" t="s">
        <v>38</v>
      </c>
      <c r="D1069" s="128">
        <v>40820</v>
      </c>
      <c r="E1069" s="123">
        <v>75</v>
      </c>
    </row>
    <row r="1070" spans="1:5">
      <c r="A1070" s="148" t="s">
        <v>211</v>
      </c>
      <c r="B1070" s="148" t="s">
        <v>37</v>
      </c>
      <c r="C1070" s="125" t="s">
        <v>38</v>
      </c>
      <c r="D1070" s="124">
        <v>40931</v>
      </c>
      <c r="E1070" s="123">
        <v>1560</v>
      </c>
    </row>
    <row r="1071" spans="1:5">
      <c r="A1071" s="148" t="s">
        <v>211</v>
      </c>
      <c r="B1071" s="148" t="s">
        <v>37</v>
      </c>
      <c r="C1071" s="125" t="s">
        <v>38</v>
      </c>
      <c r="D1071" s="124">
        <v>40970</v>
      </c>
      <c r="E1071" s="123">
        <v>216</v>
      </c>
    </row>
    <row r="1072" spans="1:5">
      <c r="A1072" s="148" t="s">
        <v>211</v>
      </c>
      <c r="B1072" s="148" t="s">
        <v>37</v>
      </c>
      <c r="C1072" s="125" t="s">
        <v>38</v>
      </c>
      <c r="D1072" s="122">
        <v>41050</v>
      </c>
      <c r="E1072" s="123">
        <v>31</v>
      </c>
    </row>
    <row r="1073" spans="1:5">
      <c r="A1073" s="148" t="s">
        <v>211</v>
      </c>
      <c r="B1073" s="148" t="s">
        <v>37</v>
      </c>
      <c r="C1073" s="125" t="s">
        <v>38</v>
      </c>
      <c r="D1073" s="122">
        <v>41051</v>
      </c>
      <c r="E1073" s="123">
        <v>5.5</v>
      </c>
    </row>
    <row r="1074" spans="1:5">
      <c r="A1074" s="148" t="s">
        <v>211</v>
      </c>
      <c r="B1074" s="148" t="s">
        <v>37</v>
      </c>
      <c r="C1074" s="125" t="s">
        <v>38</v>
      </c>
      <c r="D1074" s="122">
        <v>41052</v>
      </c>
      <c r="E1074" s="123">
        <v>10</v>
      </c>
    </row>
    <row r="1075" spans="1:5">
      <c r="A1075" s="148" t="s">
        <v>211</v>
      </c>
      <c r="B1075" s="148" t="s">
        <v>37</v>
      </c>
      <c r="C1075" s="125" t="s">
        <v>38</v>
      </c>
      <c r="D1075" s="122">
        <v>41057</v>
      </c>
      <c r="E1075" s="123">
        <v>10</v>
      </c>
    </row>
    <row r="1076" spans="1:5">
      <c r="A1076" s="148" t="s">
        <v>211</v>
      </c>
      <c r="B1076" s="148" t="s">
        <v>37</v>
      </c>
      <c r="C1076" s="125" t="s">
        <v>38</v>
      </c>
      <c r="D1076" s="122">
        <v>41058</v>
      </c>
      <c r="E1076" s="123">
        <v>10</v>
      </c>
    </row>
    <row r="1077" spans="1:5">
      <c r="A1077" s="148" t="s">
        <v>211</v>
      </c>
      <c r="B1077" s="148" t="s">
        <v>37</v>
      </c>
      <c r="C1077" s="125" t="s">
        <v>38</v>
      </c>
      <c r="D1077" s="122">
        <v>41059</v>
      </c>
      <c r="E1077" s="123">
        <v>10</v>
      </c>
    </row>
    <row r="1078" spans="1:5">
      <c r="A1078" s="148" t="s">
        <v>211</v>
      </c>
      <c r="B1078" s="148" t="s">
        <v>37</v>
      </c>
      <c r="C1078" s="125" t="s">
        <v>38</v>
      </c>
      <c r="D1078" s="122">
        <v>41064</v>
      </c>
      <c r="E1078" s="123">
        <v>20</v>
      </c>
    </row>
    <row r="1079" spans="1:5">
      <c r="A1079" s="148" t="s">
        <v>211</v>
      </c>
      <c r="B1079" s="148" t="s">
        <v>37</v>
      </c>
      <c r="C1079" s="125" t="s">
        <v>38</v>
      </c>
      <c r="D1079" s="122">
        <v>41065</v>
      </c>
      <c r="E1079" s="123">
        <v>30.35</v>
      </c>
    </row>
    <row r="1080" spans="1:5">
      <c r="A1080" s="148" t="s">
        <v>211</v>
      </c>
      <c r="B1080" s="148" t="s">
        <v>37</v>
      </c>
      <c r="C1080" s="125" t="s">
        <v>38</v>
      </c>
      <c r="D1080" s="122">
        <v>41066</v>
      </c>
      <c r="E1080" s="123">
        <v>10</v>
      </c>
    </row>
    <row r="1081" spans="1:5">
      <c r="A1081" s="148" t="s">
        <v>211</v>
      </c>
      <c r="B1081" s="148" t="s">
        <v>37</v>
      </c>
      <c r="C1081" s="125" t="s">
        <v>38</v>
      </c>
      <c r="D1081" s="122">
        <v>41071</v>
      </c>
      <c r="E1081" s="123">
        <v>10</v>
      </c>
    </row>
    <row r="1082" spans="1:5">
      <c r="A1082" s="148" t="s">
        <v>211</v>
      </c>
      <c r="B1082" s="148" t="s">
        <v>37</v>
      </c>
      <c r="C1082" s="125" t="s">
        <v>38</v>
      </c>
      <c r="D1082" s="122">
        <v>41073</v>
      </c>
      <c r="E1082" s="123">
        <v>10</v>
      </c>
    </row>
    <row r="1083" spans="1:5">
      <c r="A1083" s="148" t="s">
        <v>211</v>
      </c>
      <c r="B1083" s="148" t="s">
        <v>37</v>
      </c>
      <c r="C1083" s="125" t="s">
        <v>38</v>
      </c>
      <c r="D1083" s="122">
        <v>41078</v>
      </c>
      <c r="E1083" s="123">
        <v>20</v>
      </c>
    </row>
    <row r="1084" spans="1:5">
      <c r="A1084" s="148" t="s">
        <v>211</v>
      </c>
      <c r="B1084" s="148" t="s">
        <v>37</v>
      </c>
      <c r="C1084" s="125" t="s">
        <v>38</v>
      </c>
      <c r="D1084" s="122">
        <v>41079</v>
      </c>
      <c r="E1084" s="123">
        <v>51.85</v>
      </c>
    </row>
    <row r="1085" spans="1:5">
      <c r="A1085" s="148" t="s">
        <v>211</v>
      </c>
      <c r="B1085" s="148" t="s">
        <v>37</v>
      </c>
      <c r="C1085" s="125" t="s">
        <v>38</v>
      </c>
      <c r="D1085" s="122">
        <v>41080</v>
      </c>
      <c r="E1085" s="123">
        <v>25</v>
      </c>
    </row>
    <row r="1086" spans="1:5">
      <c r="A1086" s="148" t="s">
        <v>211</v>
      </c>
      <c r="B1086" s="148" t="s">
        <v>37</v>
      </c>
      <c r="C1086" s="125" t="s">
        <v>38</v>
      </c>
      <c r="D1086" s="122">
        <v>41085</v>
      </c>
      <c r="E1086" s="123">
        <v>10</v>
      </c>
    </row>
    <row r="1087" spans="1:5">
      <c r="A1087" s="148" t="s">
        <v>211</v>
      </c>
      <c r="B1087" s="148" t="s">
        <v>37</v>
      </c>
      <c r="C1087" s="125" t="s">
        <v>38</v>
      </c>
      <c r="D1087" s="122">
        <v>41087</v>
      </c>
      <c r="E1087" s="123">
        <v>21</v>
      </c>
    </row>
    <row r="1088" spans="1:5">
      <c r="A1088" s="148" t="s">
        <v>211</v>
      </c>
      <c r="B1088" s="148" t="s">
        <v>37</v>
      </c>
      <c r="C1088" s="125" t="s">
        <v>38</v>
      </c>
      <c r="D1088" s="122">
        <v>41092</v>
      </c>
      <c r="E1088" s="123">
        <v>10</v>
      </c>
    </row>
    <row r="1089" spans="1:5">
      <c r="A1089" s="148" t="s">
        <v>211</v>
      </c>
      <c r="B1089" s="148" t="s">
        <v>37</v>
      </c>
      <c r="C1089" s="125" t="s">
        <v>38</v>
      </c>
      <c r="D1089" s="122">
        <v>41093</v>
      </c>
      <c r="E1089" s="139">
        <v>17.074999999999999</v>
      </c>
    </row>
    <row r="1090" spans="1:5">
      <c r="A1090" s="148" t="s">
        <v>211</v>
      </c>
      <c r="B1090" s="148" t="s">
        <v>37</v>
      </c>
      <c r="C1090" s="125" t="s">
        <v>38</v>
      </c>
      <c r="D1090" s="122">
        <v>41094</v>
      </c>
      <c r="E1090" s="123">
        <v>10</v>
      </c>
    </row>
    <row r="1091" spans="1:5">
      <c r="A1091" s="148" t="s">
        <v>211</v>
      </c>
      <c r="B1091" s="148" t="s">
        <v>37</v>
      </c>
      <c r="C1091" s="125" t="s">
        <v>38</v>
      </c>
      <c r="D1091" s="122">
        <v>41095</v>
      </c>
      <c r="E1091" s="123">
        <v>20</v>
      </c>
    </row>
    <row r="1092" spans="1:5">
      <c r="A1092" s="148" t="s">
        <v>211</v>
      </c>
      <c r="B1092" s="148" t="s">
        <v>37</v>
      </c>
      <c r="C1092" s="125" t="s">
        <v>38</v>
      </c>
      <c r="D1092" s="122">
        <v>41099</v>
      </c>
      <c r="E1092" s="123">
        <v>20</v>
      </c>
    </row>
    <row r="1093" spans="1:5">
      <c r="A1093" s="148" t="s">
        <v>211</v>
      </c>
      <c r="B1093" s="148" t="s">
        <v>37</v>
      </c>
      <c r="C1093" s="125" t="s">
        <v>38</v>
      </c>
      <c r="D1093" s="122">
        <v>41101</v>
      </c>
      <c r="E1093" s="123">
        <v>10</v>
      </c>
    </row>
    <row r="1094" spans="1:5">
      <c r="A1094" s="148" t="s">
        <v>211</v>
      </c>
      <c r="B1094" s="148" t="s">
        <v>37</v>
      </c>
      <c r="C1094" s="125" t="s">
        <v>38</v>
      </c>
      <c r="D1094" s="122">
        <v>41106</v>
      </c>
      <c r="E1094" s="123">
        <v>10</v>
      </c>
    </row>
    <row r="1095" spans="1:5">
      <c r="A1095" s="148" t="s">
        <v>211</v>
      </c>
      <c r="B1095" s="148" t="s">
        <v>37</v>
      </c>
      <c r="C1095" s="125" t="s">
        <v>38</v>
      </c>
      <c r="D1095" s="122">
        <v>41107</v>
      </c>
      <c r="E1095" s="123">
        <v>13.4</v>
      </c>
    </row>
    <row r="1096" spans="1:5">
      <c r="A1096" s="148" t="s">
        <v>211</v>
      </c>
      <c r="B1096" s="148" t="s">
        <v>37</v>
      </c>
      <c r="C1096" s="125" t="s">
        <v>38</v>
      </c>
      <c r="D1096" s="122">
        <v>41108</v>
      </c>
      <c r="E1096" s="123">
        <v>20</v>
      </c>
    </row>
    <row r="1097" spans="1:5">
      <c r="A1097" s="148" t="s">
        <v>211</v>
      </c>
      <c r="B1097" s="148" t="s">
        <v>37</v>
      </c>
      <c r="C1097" s="125" t="s">
        <v>38</v>
      </c>
      <c r="D1097" s="122">
        <v>41113</v>
      </c>
      <c r="E1097" s="123">
        <v>10</v>
      </c>
    </row>
    <row r="1098" spans="1:5">
      <c r="A1098" s="148" t="s">
        <v>211</v>
      </c>
      <c r="B1098" s="148" t="s">
        <v>37</v>
      </c>
      <c r="C1098" s="125" t="s">
        <v>38</v>
      </c>
      <c r="D1098" s="122">
        <v>41114</v>
      </c>
      <c r="E1098" s="123">
        <v>8.4499999999999993</v>
      </c>
    </row>
    <row r="1099" spans="1:5">
      <c r="A1099" s="148" t="s">
        <v>211</v>
      </c>
      <c r="B1099" s="148" t="s">
        <v>37</v>
      </c>
      <c r="C1099" s="125" t="s">
        <v>38</v>
      </c>
      <c r="D1099" s="122">
        <v>41115</v>
      </c>
      <c r="E1099" s="123">
        <v>10</v>
      </c>
    </row>
    <row r="1100" spans="1:5">
      <c r="A1100" s="148" t="s">
        <v>211</v>
      </c>
      <c r="B1100" s="148" t="s">
        <v>37</v>
      </c>
      <c r="C1100" s="125" t="s">
        <v>38</v>
      </c>
      <c r="D1100" s="122">
        <v>41120</v>
      </c>
      <c r="E1100" s="123">
        <v>10</v>
      </c>
    </row>
    <row r="1101" spans="1:5">
      <c r="A1101" s="148" t="s">
        <v>211</v>
      </c>
      <c r="B1101" s="148" t="s">
        <v>37</v>
      </c>
      <c r="C1101" s="125" t="s">
        <v>38</v>
      </c>
      <c r="D1101" s="122">
        <v>41121</v>
      </c>
      <c r="E1101" s="123">
        <v>5.2</v>
      </c>
    </row>
    <row r="1102" spans="1:5">
      <c r="A1102" s="148" t="s">
        <v>211</v>
      </c>
      <c r="B1102" s="148" t="s">
        <v>37</v>
      </c>
      <c r="C1102" s="125" t="s">
        <v>38</v>
      </c>
      <c r="D1102" s="122">
        <v>41122</v>
      </c>
      <c r="E1102" s="123">
        <v>10</v>
      </c>
    </row>
    <row r="1103" spans="1:5">
      <c r="A1103" s="148" t="s">
        <v>211</v>
      </c>
      <c r="B1103" s="148" t="s">
        <v>37</v>
      </c>
      <c r="C1103" s="125" t="s">
        <v>38</v>
      </c>
      <c r="D1103" s="122">
        <v>41127</v>
      </c>
      <c r="E1103" s="123">
        <v>31</v>
      </c>
    </row>
    <row r="1104" spans="1:5">
      <c r="A1104" s="148" t="s">
        <v>211</v>
      </c>
      <c r="B1104" s="148" t="s">
        <v>37</v>
      </c>
      <c r="C1104" s="125" t="s">
        <v>38</v>
      </c>
      <c r="D1104" s="122">
        <v>41128</v>
      </c>
      <c r="E1104" s="123">
        <v>5.2</v>
      </c>
    </row>
    <row r="1105" spans="1:5">
      <c r="A1105" s="148" t="s">
        <v>211</v>
      </c>
      <c r="B1105" s="148" t="s">
        <v>37</v>
      </c>
      <c r="C1105" s="125" t="s">
        <v>38</v>
      </c>
      <c r="D1105" s="122">
        <v>41129</v>
      </c>
      <c r="E1105" s="123">
        <v>10</v>
      </c>
    </row>
    <row r="1106" spans="1:5">
      <c r="A1106" s="148" t="s">
        <v>211</v>
      </c>
      <c r="B1106" s="148" t="s">
        <v>37</v>
      </c>
      <c r="C1106" s="125" t="s">
        <v>38</v>
      </c>
      <c r="D1106" s="122">
        <v>41134</v>
      </c>
      <c r="E1106" s="123">
        <v>10</v>
      </c>
    </row>
    <row r="1107" spans="1:5">
      <c r="A1107" s="148" t="s">
        <v>211</v>
      </c>
      <c r="B1107" s="148" t="s">
        <v>37</v>
      </c>
      <c r="C1107" s="125" t="s">
        <v>38</v>
      </c>
      <c r="D1107" s="122">
        <v>41135</v>
      </c>
      <c r="E1107" s="123">
        <v>9.15</v>
      </c>
    </row>
    <row r="1108" spans="1:5">
      <c r="A1108" s="148" t="s">
        <v>211</v>
      </c>
      <c r="B1108" s="148" t="s">
        <v>37</v>
      </c>
      <c r="C1108" s="125" t="s">
        <v>38</v>
      </c>
      <c r="D1108" s="122">
        <v>41136</v>
      </c>
      <c r="E1108" s="123">
        <v>10</v>
      </c>
    </row>
    <row r="1109" spans="1:5">
      <c r="A1109" s="148" t="s">
        <v>211</v>
      </c>
      <c r="B1109" s="148" t="s">
        <v>37</v>
      </c>
      <c r="C1109" s="125" t="s">
        <v>38</v>
      </c>
      <c r="D1109" s="122">
        <v>41141</v>
      </c>
      <c r="E1109" s="123">
        <v>20</v>
      </c>
    </row>
    <row r="1110" spans="1:5">
      <c r="A1110" s="148" t="s">
        <v>211</v>
      </c>
      <c r="B1110" s="148" t="s">
        <v>37</v>
      </c>
      <c r="C1110" s="125" t="s">
        <v>38</v>
      </c>
      <c r="D1110" s="122">
        <v>41142</v>
      </c>
      <c r="E1110" s="123">
        <v>6.4</v>
      </c>
    </row>
    <row r="1111" spans="1:5">
      <c r="A1111" s="148" t="s">
        <v>211</v>
      </c>
      <c r="B1111" s="148" t="s">
        <v>37</v>
      </c>
      <c r="C1111" s="125" t="s">
        <v>38</v>
      </c>
      <c r="D1111" s="122">
        <v>41143</v>
      </c>
      <c r="E1111" s="123">
        <v>20</v>
      </c>
    </row>
    <row r="1112" spans="1:5">
      <c r="A1112" s="148" t="s">
        <v>211</v>
      </c>
      <c r="B1112" s="148" t="s">
        <v>37</v>
      </c>
      <c r="C1112" s="125" t="s">
        <v>38</v>
      </c>
      <c r="D1112" s="122">
        <v>41149</v>
      </c>
      <c r="E1112" s="123">
        <v>6.8</v>
      </c>
    </row>
    <row r="1113" spans="1:5">
      <c r="A1113" s="148" t="s">
        <v>211</v>
      </c>
      <c r="B1113" s="148" t="s">
        <v>37</v>
      </c>
      <c r="C1113" s="125" t="s">
        <v>38</v>
      </c>
      <c r="D1113" s="122">
        <v>41150</v>
      </c>
      <c r="E1113" s="123">
        <v>10</v>
      </c>
    </row>
    <row r="1114" spans="1:5">
      <c r="A1114" s="148" t="s">
        <v>211</v>
      </c>
      <c r="B1114" s="148" t="s">
        <v>37</v>
      </c>
      <c r="C1114" s="125" t="s">
        <v>38</v>
      </c>
      <c r="D1114" s="122">
        <v>41156</v>
      </c>
      <c r="E1114" s="123">
        <v>4.7</v>
      </c>
    </row>
    <row r="1115" spans="1:5">
      <c r="A1115" s="148" t="s">
        <v>211</v>
      </c>
      <c r="B1115" s="148" t="s">
        <v>37</v>
      </c>
      <c r="C1115" s="125" t="s">
        <v>38</v>
      </c>
      <c r="D1115" s="122">
        <v>41163</v>
      </c>
      <c r="E1115" s="123">
        <v>2</v>
      </c>
    </row>
    <row r="1116" spans="1:5">
      <c r="A1116" s="148" t="s">
        <v>211</v>
      </c>
      <c r="B1116" s="148" t="s">
        <v>37</v>
      </c>
      <c r="C1116" s="125" t="s">
        <v>38</v>
      </c>
      <c r="D1116" s="122">
        <v>41170</v>
      </c>
      <c r="E1116" s="123">
        <v>4.1500000000000004</v>
      </c>
    </row>
    <row r="1117" spans="1:5">
      <c r="A1117" s="148" t="s">
        <v>211</v>
      </c>
      <c r="B1117" s="148" t="s">
        <v>37</v>
      </c>
      <c r="C1117" s="125" t="s">
        <v>38</v>
      </c>
      <c r="D1117" s="122">
        <v>41177</v>
      </c>
      <c r="E1117" s="123">
        <v>8.6</v>
      </c>
    </row>
    <row r="1118" spans="1:5">
      <c r="A1118" s="148" t="s">
        <v>211</v>
      </c>
      <c r="B1118" s="148" t="s">
        <v>37</v>
      </c>
      <c r="C1118" s="125" t="s">
        <v>38</v>
      </c>
      <c r="D1118" s="122">
        <v>41184</v>
      </c>
      <c r="E1118" s="123">
        <v>5.75</v>
      </c>
    </row>
    <row r="1119" spans="1:5">
      <c r="A1119" s="148" t="s">
        <v>211</v>
      </c>
      <c r="B1119" s="148" t="s">
        <v>37</v>
      </c>
      <c r="C1119" s="125" t="s">
        <v>38</v>
      </c>
      <c r="D1119" s="122">
        <v>41186</v>
      </c>
      <c r="E1119" s="123">
        <v>5.2</v>
      </c>
    </row>
    <row r="1120" spans="1:5">
      <c r="A1120" s="148" t="s">
        <v>211</v>
      </c>
      <c r="B1120" s="148" t="s">
        <v>37</v>
      </c>
      <c r="C1120" s="125" t="s">
        <v>38</v>
      </c>
      <c r="D1120" s="122">
        <v>41191</v>
      </c>
      <c r="E1120" s="123">
        <v>13.5</v>
      </c>
    </row>
    <row r="1121" spans="1:5">
      <c r="A1121" s="148" t="s">
        <v>211</v>
      </c>
      <c r="B1121" s="148" t="s">
        <v>55</v>
      </c>
      <c r="C1121" s="125" t="s">
        <v>56</v>
      </c>
      <c r="D1121" s="124">
        <v>41246</v>
      </c>
      <c r="E1121" s="123">
        <v>2489</v>
      </c>
    </row>
    <row r="1122" spans="1:5">
      <c r="A1122" s="148" t="s">
        <v>211</v>
      </c>
      <c r="B1122" s="148" t="s">
        <v>51</v>
      </c>
      <c r="C1122" s="125" t="s">
        <v>52</v>
      </c>
      <c r="D1122" s="124">
        <v>41246</v>
      </c>
      <c r="E1122" s="123">
        <v>52</v>
      </c>
    </row>
    <row r="1123" spans="1:5">
      <c r="A1123" s="148" t="s">
        <v>211</v>
      </c>
      <c r="B1123" s="148" t="s">
        <v>51</v>
      </c>
      <c r="C1123" s="125" t="s">
        <v>52</v>
      </c>
      <c r="D1123" s="124">
        <v>41324</v>
      </c>
      <c r="E1123" s="123">
        <v>10</v>
      </c>
    </row>
    <row r="1124" spans="1:5">
      <c r="A1124" s="148" t="s">
        <v>211</v>
      </c>
      <c r="B1124" s="148" t="s">
        <v>51</v>
      </c>
      <c r="C1124" s="125" t="s">
        <v>52</v>
      </c>
      <c r="D1124" s="124">
        <v>41339</v>
      </c>
      <c r="E1124" s="123">
        <v>72</v>
      </c>
    </row>
    <row r="1125" spans="1:5">
      <c r="A1125" s="148" t="s">
        <v>211</v>
      </c>
      <c r="B1125" s="148" t="s">
        <v>51</v>
      </c>
      <c r="C1125" s="125" t="s">
        <v>52</v>
      </c>
      <c r="D1125" s="124">
        <v>41353</v>
      </c>
      <c r="E1125" s="123">
        <v>10</v>
      </c>
    </row>
    <row r="1126" spans="1:5">
      <c r="A1126" s="148" t="s">
        <v>211</v>
      </c>
      <c r="B1126" s="148" t="s">
        <v>51</v>
      </c>
      <c r="C1126" s="125" t="s">
        <v>52</v>
      </c>
      <c r="D1126" s="124">
        <v>41368</v>
      </c>
      <c r="E1126" s="123">
        <v>31</v>
      </c>
    </row>
    <row r="1127" spans="1:5">
      <c r="A1127" s="148" t="s">
        <v>211</v>
      </c>
      <c r="B1127" s="148" t="s">
        <v>57</v>
      </c>
      <c r="C1127" s="125" t="s">
        <v>58</v>
      </c>
      <c r="D1127" s="124">
        <v>41246</v>
      </c>
      <c r="E1127" s="123">
        <v>96</v>
      </c>
    </row>
    <row r="1128" spans="1:5">
      <c r="A1128" s="148" t="s">
        <v>211</v>
      </c>
      <c r="B1128" s="148" t="s">
        <v>57</v>
      </c>
      <c r="C1128" s="125" t="s">
        <v>58</v>
      </c>
      <c r="D1128" s="124">
        <v>41339</v>
      </c>
      <c r="E1128" s="123">
        <v>34.333333333333336</v>
      </c>
    </row>
    <row r="1129" spans="1:5">
      <c r="A1129" s="148" t="s">
        <v>211</v>
      </c>
      <c r="B1129" s="148" t="s">
        <v>57</v>
      </c>
      <c r="C1129" s="125" t="s">
        <v>58</v>
      </c>
      <c r="D1129" s="124">
        <v>41353</v>
      </c>
      <c r="E1129" s="123">
        <v>238</v>
      </c>
    </row>
    <row r="1130" spans="1:5">
      <c r="A1130" s="148" t="s">
        <v>211</v>
      </c>
      <c r="B1130" s="148" t="s">
        <v>57</v>
      </c>
      <c r="C1130" s="125" t="s">
        <v>58</v>
      </c>
      <c r="D1130" s="124">
        <v>41368</v>
      </c>
      <c r="E1130" s="123">
        <v>31</v>
      </c>
    </row>
    <row r="1131" spans="1:5">
      <c r="A1131" s="148" t="s">
        <v>211</v>
      </c>
      <c r="B1131" s="148" t="s">
        <v>49</v>
      </c>
      <c r="C1131" s="149" t="s">
        <v>50</v>
      </c>
      <c r="D1131" s="150">
        <v>41246</v>
      </c>
      <c r="E1131" s="151">
        <v>3255</v>
      </c>
    </row>
    <row r="1132" spans="1:5">
      <c r="A1132" s="148" t="s">
        <v>211</v>
      </c>
      <c r="B1132" s="148" t="s">
        <v>49</v>
      </c>
      <c r="C1132" s="149" t="s">
        <v>50</v>
      </c>
      <c r="D1132" s="150">
        <v>41339</v>
      </c>
      <c r="E1132" s="151">
        <v>2723.3333333333335</v>
      </c>
    </row>
    <row r="1133" spans="1:5">
      <c r="A1133" s="148" t="s">
        <v>211</v>
      </c>
      <c r="B1133" s="148" t="s">
        <v>49</v>
      </c>
      <c r="C1133" s="149" t="s">
        <v>50</v>
      </c>
      <c r="D1133" s="150">
        <v>41353</v>
      </c>
      <c r="E1133" s="151">
        <v>1050</v>
      </c>
    </row>
    <row r="1134" spans="1:5">
      <c r="A1134" s="148" t="s">
        <v>211</v>
      </c>
      <c r="B1134" s="148" t="s">
        <v>49</v>
      </c>
      <c r="C1134" s="149" t="s">
        <v>50</v>
      </c>
      <c r="D1134" s="150">
        <v>41368</v>
      </c>
      <c r="E1134" s="151">
        <v>2481</v>
      </c>
    </row>
    <row r="1135" spans="1:5">
      <c r="A1135" s="148" t="s">
        <v>211</v>
      </c>
      <c r="B1135" s="148" t="s">
        <v>47</v>
      </c>
      <c r="C1135" s="125" t="s">
        <v>48</v>
      </c>
      <c r="D1135" s="124">
        <v>41246</v>
      </c>
      <c r="E1135" s="123">
        <v>158</v>
      </c>
    </row>
    <row r="1136" spans="1:5">
      <c r="A1136" s="148" t="s">
        <v>211</v>
      </c>
      <c r="B1136" s="148" t="s">
        <v>47</v>
      </c>
      <c r="C1136" s="125" t="s">
        <v>48</v>
      </c>
      <c r="D1136" s="124">
        <v>41339</v>
      </c>
      <c r="E1136" s="123">
        <v>201.66666666666666</v>
      </c>
    </row>
    <row r="1137" spans="1:5">
      <c r="A1137" s="148" t="s">
        <v>211</v>
      </c>
      <c r="B1137" s="148" t="s">
        <v>47</v>
      </c>
      <c r="C1137" s="125" t="s">
        <v>48</v>
      </c>
      <c r="D1137" s="124">
        <v>41353</v>
      </c>
      <c r="E1137" s="123">
        <v>3654</v>
      </c>
    </row>
    <row r="1138" spans="1:5">
      <c r="A1138" s="148" t="s">
        <v>211</v>
      </c>
      <c r="B1138" s="148" t="s">
        <v>47</v>
      </c>
      <c r="C1138" s="125" t="s">
        <v>48</v>
      </c>
      <c r="D1138" s="124">
        <v>41368</v>
      </c>
      <c r="E1138" s="123">
        <v>146</v>
      </c>
    </row>
    <row r="1139" spans="1:5">
      <c r="A1139" s="148" t="s">
        <v>211</v>
      </c>
      <c r="B1139" s="148" t="s">
        <v>45</v>
      </c>
      <c r="C1139" s="125" t="s">
        <v>46</v>
      </c>
      <c r="D1139" s="124">
        <v>41246</v>
      </c>
      <c r="E1139" s="123">
        <v>1103.3333333333333</v>
      </c>
    </row>
    <row r="1140" spans="1:5">
      <c r="A1140" s="148" t="s">
        <v>211</v>
      </c>
      <c r="B1140" s="148" t="s">
        <v>45</v>
      </c>
      <c r="C1140" s="125" t="s">
        <v>46</v>
      </c>
      <c r="D1140" s="124">
        <v>41353</v>
      </c>
      <c r="E1140" s="123">
        <v>152</v>
      </c>
    </row>
    <row r="1141" spans="1:5">
      <c r="A1141" s="148" t="s">
        <v>211</v>
      </c>
      <c r="B1141" s="148" t="s">
        <v>45</v>
      </c>
      <c r="C1141" s="125" t="s">
        <v>46</v>
      </c>
      <c r="D1141" s="124">
        <v>41368</v>
      </c>
      <c r="E1141" s="123">
        <v>187</v>
      </c>
    </row>
    <row r="1142" spans="1:5">
      <c r="A1142" s="148" t="s">
        <v>211</v>
      </c>
      <c r="B1142" s="148" t="s">
        <v>53</v>
      </c>
      <c r="C1142" s="125" t="s">
        <v>54</v>
      </c>
      <c r="D1142" s="124">
        <v>41246</v>
      </c>
      <c r="E1142" s="123">
        <v>62</v>
      </c>
    </row>
    <row r="1143" spans="1:5">
      <c r="A1143" s="148" t="s">
        <v>211</v>
      </c>
      <c r="B1143" s="148" t="s">
        <v>53</v>
      </c>
      <c r="C1143" s="125" t="s">
        <v>54</v>
      </c>
      <c r="D1143" s="124">
        <v>41353</v>
      </c>
      <c r="E1143" s="123">
        <v>800.33333333333337</v>
      </c>
    </row>
    <row r="1144" spans="1:5">
      <c r="A1144" s="148" t="s">
        <v>211</v>
      </c>
      <c r="B1144" s="148" t="s">
        <v>53</v>
      </c>
      <c r="C1144" s="125" t="s">
        <v>54</v>
      </c>
      <c r="D1144" s="124">
        <v>41368</v>
      </c>
      <c r="E1144" s="123">
        <v>1694.5</v>
      </c>
    </row>
    <row r="1145" spans="1:5">
      <c r="A1145" s="21" t="s">
        <v>222</v>
      </c>
      <c r="B1145" s="21" t="s">
        <v>125</v>
      </c>
      <c r="C1145" s="125" t="s">
        <v>126</v>
      </c>
      <c r="D1145" s="124">
        <v>41500</v>
      </c>
      <c r="E1145" s="139">
        <v>20</v>
      </c>
    </row>
    <row r="1146" spans="1:5">
      <c r="A1146" s="21" t="s">
        <v>222</v>
      </c>
      <c r="B1146" s="21" t="s">
        <v>125</v>
      </c>
      <c r="C1146" s="125" t="s">
        <v>126</v>
      </c>
      <c r="D1146" s="124">
        <v>41507</v>
      </c>
      <c r="E1146" s="139">
        <v>52</v>
      </c>
    </row>
    <row r="1147" spans="1:5">
      <c r="A1147" s="21" t="s">
        <v>222</v>
      </c>
      <c r="B1147" s="21" t="s">
        <v>125</v>
      </c>
      <c r="C1147" s="125" t="s">
        <v>126</v>
      </c>
      <c r="D1147" s="124">
        <v>41514</v>
      </c>
      <c r="E1147" s="139">
        <v>52</v>
      </c>
    </row>
    <row r="1148" spans="1:5">
      <c r="A1148" s="21" t="s">
        <v>215</v>
      </c>
      <c r="B1148" s="21" t="s">
        <v>23</v>
      </c>
      <c r="C1148" s="125" t="s">
        <v>24</v>
      </c>
      <c r="D1148" s="122">
        <v>41071</v>
      </c>
      <c r="E1148" s="123">
        <v>20</v>
      </c>
    </row>
    <row r="1149" spans="1:5">
      <c r="A1149" s="21" t="s">
        <v>215</v>
      </c>
      <c r="B1149" s="21" t="s">
        <v>23</v>
      </c>
      <c r="C1149" s="125" t="s">
        <v>24</v>
      </c>
      <c r="D1149" s="122">
        <v>41078</v>
      </c>
      <c r="E1149" s="123">
        <v>36</v>
      </c>
    </row>
    <row r="1150" spans="1:5">
      <c r="A1150" s="21" t="s">
        <v>215</v>
      </c>
      <c r="B1150" s="21" t="s">
        <v>23</v>
      </c>
      <c r="C1150" s="125" t="s">
        <v>24</v>
      </c>
      <c r="D1150" s="122">
        <v>41080</v>
      </c>
      <c r="E1150" s="123">
        <v>74</v>
      </c>
    </row>
    <row r="1151" spans="1:5">
      <c r="A1151" s="21" t="s">
        <v>215</v>
      </c>
      <c r="B1151" s="21" t="s">
        <v>23</v>
      </c>
      <c r="C1151" s="125" t="s">
        <v>24</v>
      </c>
      <c r="D1151" s="122">
        <v>41085</v>
      </c>
      <c r="E1151" s="123">
        <v>41</v>
      </c>
    </row>
    <row r="1152" spans="1:5">
      <c r="A1152" s="21" t="s">
        <v>215</v>
      </c>
      <c r="B1152" s="21" t="s">
        <v>23</v>
      </c>
      <c r="C1152" s="125" t="s">
        <v>24</v>
      </c>
      <c r="D1152" s="122">
        <v>41087</v>
      </c>
      <c r="E1152" s="123">
        <v>41</v>
      </c>
    </row>
    <row r="1153" spans="1:5">
      <c r="A1153" s="21" t="s">
        <v>215</v>
      </c>
      <c r="B1153" s="21" t="s">
        <v>23</v>
      </c>
      <c r="C1153" s="125" t="s">
        <v>24</v>
      </c>
      <c r="D1153" s="122">
        <v>41092</v>
      </c>
      <c r="E1153" s="123">
        <v>41</v>
      </c>
    </row>
    <row r="1154" spans="1:5">
      <c r="A1154" s="21" t="s">
        <v>215</v>
      </c>
      <c r="B1154" s="21" t="s">
        <v>23</v>
      </c>
      <c r="C1154" s="125" t="s">
        <v>24</v>
      </c>
      <c r="D1154" s="122">
        <v>41093</v>
      </c>
      <c r="E1154" s="123">
        <v>41</v>
      </c>
    </row>
    <row r="1155" spans="1:5">
      <c r="A1155" s="21" t="s">
        <v>215</v>
      </c>
      <c r="B1155" s="21" t="s">
        <v>23</v>
      </c>
      <c r="C1155" s="125" t="s">
        <v>24</v>
      </c>
      <c r="D1155" s="122">
        <v>41094</v>
      </c>
      <c r="E1155" s="123">
        <v>31</v>
      </c>
    </row>
    <row r="1156" spans="1:5">
      <c r="A1156" s="21" t="s">
        <v>215</v>
      </c>
      <c r="B1156" s="21" t="s">
        <v>23</v>
      </c>
      <c r="C1156" s="125" t="s">
        <v>24</v>
      </c>
      <c r="D1156" s="122">
        <v>41095</v>
      </c>
      <c r="E1156" s="123">
        <v>10</v>
      </c>
    </row>
    <row r="1157" spans="1:5">
      <c r="A1157" s="21" t="s">
        <v>215</v>
      </c>
      <c r="B1157" s="21" t="s">
        <v>23</v>
      </c>
      <c r="C1157" s="125" t="s">
        <v>24</v>
      </c>
      <c r="D1157" s="122">
        <v>41099</v>
      </c>
      <c r="E1157" s="123">
        <v>15</v>
      </c>
    </row>
    <row r="1158" spans="1:5">
      <c r="A1158" s="21" t="s">
        <v>215</v>
      </c>
      <c r="B1158" s="21" t="s">
        <v>23</v>
      </c>
      <c r="C1158" s="125" t="s">
        <v>24</v>
      </c>
      <c r="D1158" s="122">
        <v>41101</v>
      </c>
      <c r="E1158" s="123">
        <v>10</v>
      </c>
    </row>
    <row r="1159" spans="1:5">
      <c r="A1159" s="21" t="s">
        <v>215</v>
      </c>
      <c r="B1159" s="21" t="s">
        <v>23</v>
      </c>
      <c r="C1159" s="125" t="s">
        <v>24</v>
      </c>
      <c r="D1159" s="122">
        <v>41106</v>
      </c>
      <c r="E1159" s="123">
        <v>135</v>
      </c>
    </row>
    <row r="1160" spans="1:5">
      <c r="A1160" s="21" t="s">
        <v>215</v>
      </c>
      <c r="B1160" s="21" t="s">
        <v>23</v>
      </c>
      <c r="C1160" s="125" t="s">
        <v>24</v>
      </c>
      <c r="D1160" s="122">
        <v>41108</v>
      </c>
      <c r="E1160" s="123">
        <v>15</v>
      </c>
    </row>
    <row r="1161" spans="1:5">
      <c r="A1161" s="21" t="s">
        <v>215</v>
      </c>
      <c r="B1161" s="21" t="s">
        <v>23</v>
      </c>
      <c r="C1161" s="125" t="s">
        <v>24</v>
      </c>
      <c r="D1161" s="122">
        <v>41113</v>
      </c>
      <c r="E1161" s="123">
        <v>25</v>
      </c>
    </row>
    <row r="1162" spans="1:5">
      <c r="A1162" s="21" t="s">
        <v>215</v>
      </c>
      <c r="B1162" s="21" t="s">
        <v>23</v>
      </c>
      <c r="C1162" s="125" t="s">
        <v>24</v>
      </c>
      <c r="D1162" s="122">
        <v>41115</v>
      </c>
      <c r="E1162" s="123">
        <v>20</v>
      </c>
    </row>
    <row r="1163" spans="1:5">
      <c r="A1163" s="21" t="s">
        <v>215</v>
      </c>
      <c r="B1163" s="21" t="s">
        <v>23</v>
      </c>
      <c r="C1163" s="125" t="s">
        <v>24</v>
      </c>
      <c r="D1163" s="122">
        <v>41120</v>
      </c>
      <c r="E1163" s="123">
        <v>15</v>
      </c>
    </row>
    <row r="1164" spans="1:5">
      <c r="A1164" s="21" t="s">
        <v>215</v>
      </c>
      <c r="B1164" s="21" t="s">
        <v>23</v>
      </c>
      <c r="C1164" s="125" t="s">
        <v>24</v>
      </c>
      <c r="D1164" s="122">
        <v>41122</v>
      </c>
      <c r="E1164" s="123">
        <v>20</v>
      </c>
    </row>
    <row r="1165" spans="1:5">
      <c r="A1165" s="21" t="s">
        <v>215</v>
      </c>
      <c r="B1165" s="21" t="s">
        <v>23</v>
      </c>
      <c r="C1165" s="125" t="s">
        <v>24</v>
      </c>
      <c r="D1165" s="122">
        <v>41127</v>
      </c>
      <c r="E1165" s="123">
        <v>80</v>
      </c>
    </row>
    <row r="1166" spans="1:5">
      <c r="A1166" s="21" t="s">
        <v>215</v>
      </c>
      <c r="B1166" s="21" t="s">
        <v>23</v>
      </c>
      <c r="C1166" s="125" t="s">
        <v>24</v>
      </c>
      <c r="D1166" s="122">
        <v>41129</v>
      </c>
      <c r="E1166" s="123">
        <v>31</v>
      </c>
    </row>
    <row r="1167" spans="1:5">
      <c r="A1167" s="21" t="s">
        <v>215</v>
      </c>
      <c r="B1167" s="21" t="s">
        <v>23</v>
      </c>
      <c r="C1167" s="125" t="s">
        <v>24</v>
      </c>
      <c r="D1167" s="122">
        <v>41134</v>
      </c>
      <c r="E1167" s="123">
        <v>36</v>
      </c>
    </row>
    <row r="1168" spans="1:5">
      <c r="A1168" s="21" t="s">
        <v>215</v>
      </c>
      <c r="B1168" s="21" t="s">
        <v>23</v>
      </c>
      <c r="C1168" s="125" t="s">
        <v>24</v>
      </c>
      <c r="D1168" s="122">
        <v>41136</v>
      </c>
      <c r="E1168" s="123">
        <v>58</v>
      </c>
    </row>
    <row r="1169" spans="1:5">
      <c r="A1169" s="21" t="s">
        <v>215</v>
      </c>
      <c r="B1169" s="21" t="s">
        <v>23</v>
      </c>
      <c r="C1169" s="125" t="s">
        <v>24</v>
      </c>
      <c r="D1169" s="122">
        <v>41141</v>
      </c>
      <c r="E1169" s="123">
        <v>10</v>
      </c>
    </row>
    <row r="1170" spans="1:5">
      <c r="A1170" s="21" t="s">
        <v>215</v>
      </c>
      <c r="B1170" s="21" t="s">
        <v>23</v>
      </c>
      <c r="C1170" s="125" t="s">
        <v>24</v>
      </c>
      <c r="D1170" s="122">
        <v>41143</v>
      </c>
      <c r="E1170" s="123">
        <v>63</v>
      </c>
    </row>
    <row r="1171" spans="1:5">
      <c r="A1171" s="21" t="s">
        <v>215</v>
      </c>
      <c r="B1171" s="21" t="s">
        <v>23</v>
      </c>
      <c r="C1171" s="125" t="s">
        <v>24</v>
      </c>
      <c r="D1171" s="122">
        <v>41150</v>
      </c>
      <c r="E1171" s="123">
        <v>41</v>
      </c>
    </row>
    <row r="1172" spans="1:5">
      <c r="A1172" s="21" t="s">
        <v>327</v>
      </c>
      <c r="B1172" s="1" t="s">
        <v>64</v>
      </c>
      <c r="C1172" s="149" t="s">
        <v>65</v>
      </c>
      <c r="D1172" s="120">
        <v>37567</v>
      </c>
      <c r="E1172" s="121">
        <v>415</v>
      </c>
    </row>
    <row r="1173" spans="1:5">
      <c r="A1173" s="21" t="s">
        <v>327</v>
      </c>
      <c r="B1173" s="1" t="s">
        <v>64</v>
      </c>
      <c r="C1173" s="149" t="s">
        <v>65</v>
      </c>
      <c r="D1173" s="122">
        <v>39801</v>
      </c>
      <c r="E1173" s="123">
        <v>2359</v>
      </c>
    </row>
    <row r="1174" spans="1:5">
      <c r="A1174" s="21" t="s">
        <v>327</v>
      </c>
      <c r="B1174" s="1" t="s">
        <v>64</v>
      </c>
      <c r="C1174" s="149" t="s">
        <v>65</v>
      </c>
      <c r="D1174" s="122">
        <v>39836</v>
      </c>
      <c r="E1174" s="123">
        <v>86</v>
      </c>
    </row>
    <row r="1175" spans="1:5">
      <c r="A1175" s="21" t="s">
        <v>327</v>
      </c>
      <c r="B1175" s="1" t="s">
        <v>64</v>
      </c>
      <c r="C1175" s="149" t="s">
        <v>65</v>
      </c>
      <c r="D1175" s="122">
        <v>39850</v>
      </c>
      <c r="E1175" s="123">
        <v>1012</v>
      </c>
    </row>
    <row r="1176" spans="1:5">
      <c r="A1176" s="21" t="s">
        <v>327</v>
      </c>
      <c r="B1176" s="1" t="s">
        <v>64</v>
      </c>
      <c r="C1176" s="149" t="s">
        <v>65</v>
      </c>
      <c r="D1176" s="122">
        <v>39861</v>
      </c>
      <c r="E1176" s="123">
        <v>2481</v>
      </c>
    </row>
    <row r="1177" spans="1:5">
      <c r="A1177" s="21" t="s">
        <v>327</v>
      </c>
      <c r="B1177" s="1" t="s">
        <v>64</v>
      </c>
      <c r="C1177" s="149" t="s">
        <v>65</v>
      </c>
      <c r="D1177" s="122">
        <v>39867</v>
      </c>
      <c r="E1177" s="123">
        <v>1450</v>
      </c>
    </row>
    <row r="1178" spans="1:5">
      <c r="A1178" s="21" t="s">
        <v>327</v>
      </c>
      <c r="B1178" s="1" t="s">
        <v>64</v>
      </c>
      <c r="C1178" s="149" t="s">
        <v>65</v>
      </c>
      <c r="D1178" s="122">
        <v>39874</v>
      </c>
      <c r="E1178" s="123">
        <v>1350</v>
      </c>
    </row>
    <row r="1179" spans="1:5">
      <c r="A1179" s="21" t="s">
        <v>327</v>
      </c>
      <c r="B1179" s="1" t="s">
        <v>64</v>
      </c>
      <c r="C1179" s="149" t="s">
        <v>65</v>
      </c>
      <c r="D1179" s="122">
        <v>39875</v>
      </c>
      <c r="E1179" s="123">
        <v>100</v>
      </c>
    </row>
    <row r="1180" spans="1:5">
      <c r="A1180" s="21" t="s">
        <v>327</v>
      </c>
      <c r="B1180" s="1" t="s">
        <v>64</v>
      </c>
      <c r="C1180" s="149" t="s">
        <v>65</v>
      </c>
      <c r="D1180" s="122">
        <v>39948</v>
      </c>
      <c r="E1180" s="123">
        <v>42.6</v>
      </c>
    </row>
    <row r="1181" spans="1:5">
      <c r="A1181" s="21" t="s">
        <v>327</v>
      </c>
      <c r="B1181" s="21" t="s">
        <v>66</v>
      </c>
      <c r="C1181" s="125" t="s">
        <v>67</v>
      </c>
      <c r="D1181" s="122">
        <v>39801</v>
      </c>
      <c r="E1181" s="123">
        <v>211</v>
      </c>
    </row>
    <row r="1182" spans="1:5">
      <c r="A1182" s="21" t="s">
        <v>327</v>
      </c>
      <c r="B1182" s="21" t="s">
        <v>66</v>
      </c>
      <c r="C1182" s="125" t="s">
        <v>67</v>
      </c>
      <c r="D1182" s="122">
        <v>39836</v>
      </c>
      <c r="E1182" s="123">
        <v>630</v>
      </c>
    </row>
    <row r="1183" spans="1:5">
      <c r="A1183" s="21" t="s">
        <v>327</v>
      </c>
      <c r="B1183" s="21" t="s">
        <v>66</v>
      </c>
      <c r="C1183" s="125" t="s">
        <v>67</v>
      </c>
      <c r="D1183" s="122">
        <v>39850</v>
      </c>
      <c r="E1183" s="123">
        <v>197</v>
      </c>
    </row>
    <row r="1184" spans="1:5">
      <c r="A1184" s="21" t="s">
        <v>327</v>
      </c>
      <c r="B1184" s="21" t="s">
        <v>66</v>
      </c>
      <c r="C1184" s="125" t="s">
        <v>67</v>
      </c>
      <c r="D1184" s="122">
        <v>39867</v>
      </c>
      <c r="E1184" s="123">
        <v>970</v>
      </c>
    </row>
    <row r="1185" spans="1:5">
      <c r="A1185" s="21" t="s">
        <v>327</v>
      </c>
      <c r="B1185" s="21" t="s">
        <v>66</v>
      </c>
      <c r="C1185" s="125" t="s">
        <v>67</v>
      </c>
      <c r="D1185" s="122">
        <v>39874</v>
      </c>
      <c r="E1185" s="123">
        <v>410</v>
      </c>
    </row>
    <row r="1186" spans="1:5">
      <c r="A1186" s="21" t="s">
        <v>327</v>
      </c>
      <c r="B1186" s="21" t="s">
        <v>66</v>
      </c>
      <c r="C1186" s="125" t="s">
        <v>67</v>
      </c>
      <c r="D1186" s="122">
        <v>39875</v>
      </c>
      <c r="E1186" s="123">
        <v>410</v>
      </c>
    </row>
    <row r="1187" spans="1:5">
      <c r="A1187" s="21" t="s">
        <v>327</v>
      </c>
      <c r="B1187" s="21" t="s">
        <v>66</v>
      </c>
      <c r="C1187" s="125" t="s">
        <v>67</v>
      </c>
      <c r="D1187" s="122">
        <v>39948</v>
      </c>
      <c r="E1187" s="123">
        <v>44.1</v>
      </c>
    </row>
    <row r="1188" spans="1:5">
      <c r="A1188" s="21" t="s">
        <v>327</v>
      </c>
      <c r="B1188" s="21" t="s">
        <v>66</v>
      </c>
      <c r="C1188" s="131" t="s">
        <v>67</v>
      </c>
      <c r="D1188" s="127">
        <v>40689</v>
      </c>
      <c r="E1188" s="123">
        <v>400.5</v>
      </c>
    </row>
    <row r="1189" spans="1:5">
      <c r="A1189" s="21" t="s">
        <v>327</v>
      </c>
      <c r="B1189" s="21" t="s">
        <v>66</v>
      </c>
      <c r="C1189" s="131" t="s">
        <v>67</v>
      </c>
      <c r="D1189" s="127">
        <v>40696</v>
      </c>
      <c r="E1189" s="123">
        <v>158</v>
      </c>
    </row>
    <row r="1190" spans="1:5">
      <c r="A1190" s="21" t="s">
        <v>327</v>
      </c>
      <c r="B1190" s="21" t="s">
        <v>66</v>
      </c>
      <c r="C1190" s="131" t="s">
        <v>67</v>
      </c>
      <c r="D1190" s="127">
        <v>40703</v>
      </c>
      <c r="E1190" s="123">
        <v>63</v>
      </c>
    </row>
    <row r="1191" spans="1:5">
      <c r="A1191" s="21" t="s">
        <v>327</v>
      </c>
      <c r="B1191" s="21" t="s">
        <v>66</v>
      </c>
      <c r="C1191" s="131" t="s">
        <v>67</v>
      </c>
      <c r="D1191" s="127">
        <v>40710</v>
      </c>
      <c r="E1191" s="123">
        <v>135</v>
      </c>
    </row>
    <row r="1192" spans="1:5">
      <c r="A1192" s="21" t="s">
        <v>327</v>
      </c>
      <c r="B1192" s="21" t="s">
        <v>66</v>
      </c>
      <c r="C1192" s="131" t="s">
        <v>67</v>
      </c>
      <c r="D1192" s="127">
        <v>40717</v>
      </c>
      <c r="E1192" s="123">
        <v>41</v>
      </c>
    </row>
    <row r="1193" spans="1:5">
      <c r="A1193" s="21" t="s">
        <v>327</v>
      </c>
      <c r="B1193" s="21" t="s">
        <v>66</v>
      </c>
      <c r="C1193" s="131" t="s">
        <v>67</v>
      </c>
      <c r="D1193" s="127">
        <v>40724</v>
      </c>
      <c r="E1193" s="123">
        <v>75</v>
      </c>
    </row>
    <row r="1194" spans="1:5">
      <c r="A1194" s="21" t="s">
        <v>327</v>
      </c>
      <c r="B1194" s="21" t="s">
        <v>66</v>
      </c>
      <c r="C1194" s="131" t="s">
        <v>67</v>
      </c>
      <c r="D1194" s="127">
        <v>40731</v>
      </c>
      <c r="E1194" s="123">
        <v>31</v>
      </c>
    </row>
    <row r="1195" spans="1:5">
      <c r="A1195" s="21" t="s">
        <v>327</v>
      </c>
      <c r="B1195" s="21" t="s">
        <v>66</v>
      </c>
      <c r="C1195" s="131" t="s">
        <v>67</v>
      </c>
      <c r="D1195" s="127">
        <v>40738</v>
      </c>
      <c r="E1195" s="123">
        <v>41</v>
      </c>
    </row>
    <row r="1196" spans="1:5">
      <c r="A1196" s="21" t="s">
        <v>327</v>
      </c>
      <c r="B1196" s="21" t="s">
        <v>66</v>
      </c>
      <c r="C1196" s="131" t="s">
        <v>67</v>
      </c>
      <c r="D1196" s="127">
        <v>40745</v>
      </c>
      <c r="E1196" s="123">
        <v>31</v>
      </c>
    </row>
    <row r="1197" spans="1:5">
      <c r="A1197" s="21" t="s">
        <v>327</v>
      </c>
      <c r="B1197" s="21" t="s">
        <v>66</v>
      </c>
      <c r="C1197" s="131" t="s">
        <v>67</v>
      </c>
      <c r="D1197" s="127">
        <v>40752</v>
      </c>
      <c r="E1197" s="123">
        <v>31</v>
      </c>
    </row>
    <row r="1198" spans="1:5">
      <c r="A1198" s="21" t="s">
        <v>327</v>
      </c>
      <c r="B1198" s="21" t="s">
        <v>66</v>
      </c>
      <c r="C1198" s="131" t="s">
        <v>67</v>
      </c>
      <c r="D1198" s="127">
        <v>40759</v>
      </c>
      <c r="E1198" s="123">
        <v>10</v>
      </c>
    </row>
    <row r="1199" spans="1:5">
      <c r="A1199" s="21" t="s">
        <v>327</v>
      </c>
      <c r="B1199" s="21" t="s">
        <v>66</v>
      </c>
      <c r="C1199" s="131" t="s">
        <v>67</v>
      </c>
      <c r="D1199" s="127">
        <v>40766</v>
      </c>
      <c r="E1199" s="123">
        <v>41</v>
      </c>
    </row>
    <row r="1200" spans="1:5">
      <c r="A1200" s="21" t="s">
        <v>327</v>
      </c>
      <c r="B1200" s="21" t="s">
        <v>66</v>
      </c>
      <c r="C1200" s="131" t="s">
        <v>67</v>
      </c>
      <c r="D1200" s="127">
        <v>40773</v>
      </c>
      <c r="E1200" s="123">
        <v>31</v>
      </c>
    </row>
    <row r="1201" spans="1:5">
      <c r="A1201" s="21" t="s">
        <v>327</v>
      </c>
      <c r="B1201" s="21" t="s">
        <v>66</v>
      </c>
      <c r="C1201" s="131" t="s">
        <v>67</v>
      </c>
      <c r="D1201" s="127">
        <v>40780</v>
      </c>
      <c r="E1201" s="123">
        <v>63</v>
      </c>
    </row>
    <row r="1202" spans="1:5">
      <c r="A1202" s="21" t="s">
        <v>327</v>
      </c>
      <c r="B1202" s="21" t="s">
        <v>66</v>
      </c>
      <c r="C1202" s="131" t="s">
        <v>67</v>
      </c>
      <c r="D1202" s="127">
        <v>40787</v>
      </c>
      <c r="E1202" s="123">
        <v>31</v>
      </c>
    </row>
    <row r="1203" spans="1:5">
      <c r="A1203" s="21" t="s">
        <v>327</v>
      </c>
      <c r="B1203" s="21" t="s">
        <v>66</v>
      </c>
      <c r="C1203" s="131" t="s">
        <v>67</v>
      </c>
      <c r="D1203" s="127">
        <v>40794</v>
      </c>
      <c r="E1203" s="123">
        <v>161</v>
      </c>
    </row>
    <row r="1204" spans="1:5">
      <c r="A1204" s="21" t="s">
        <v>327</v>
      </c>
      <c r="B1204" s="21" t="s">
        <v>66</v>
      </c>
      <c r="C1204" s="132" t="s">
        <v>67</v>
      </c>
      <c r="D1204" s="133">
        <v>40801</v>
      </c>
      <c r="E1204" s="123">
        <v>120.5</v>
      </c>
    </row>
    <row r="1205" spans="1:5">
      <c r="A1205" s="21" t="s">
        <v>327</v>
      </c>
      <c r="B1205" s="21" t="s">
        <v>66</v>
      </c>
      <c r="C1205" s="132" t="s">
        <v>67</v>
      </c>
      <c r="D1205" s="133">
        <v>40808</v>
      </c>
      <c r="E1205" s="123">
        <v>1119</v>
      </c>
    </row>
    <row r="1206" spans="1:5">
      <c r="A1206" s="21" t="s">
        <v>327</v>
      </c>
      <c r="B1206" s="21" t="s">
        <v>66</v>
      </c>
      <c r="C1206" s="132" t="s">
        <v>67</v>
      </c>
      <c r="D1206" s="133">
        <v>40815</v>
      </c>
      <c r="E1206" s="123">
        <v>73</v>
      </c>
    </row>
    <row r="1207" spans="1:5">
      <c r="A1207" s="21" t="s">
        <v>327</v>
      </c>
      <c r="B1207" s="21" t="s">
        <v>66</v>
      </c>
      <c r="C1207" s="132" t="s">
        <v>67</v>
      </c>
      <c r="D1207" s="133">
        <v>40822</v>
      </c>
      <c r="E1207" s="123">
        <v>1918</v>
      </c>
    </row>
    <row r="1208" spans="1:5">
      <c r="A1208" s="21" t="s">
        <v>327</v>
      </c>
      <c r="B1208" s="21" t="s">
        <v>66</v>
      </c>
      <c r="C1208" s="125" t="s">
        <v>67</v>
      </c>
      <c r="D1208" s="124">
        <v>40931</v>
      </c>
      <c r="E1208" s="123">
        <v>4003</v>
      </c>
    </row>
    <row r="1209" spans="1:5">
      <c r="A1209" s="21" t="s">
        <v>327</v>
      </c>
      <c r="B1209" s="21" t="s">
        <v>66</v>
      </c>
      <c r="C1209" s="125" t="s">
        <v>67</v>
      </c>
      <c r="D1209" s="124">
        <v>40970</v>
      </c>
      <c r="E1209" s="123">
        <v>121.5</v>
      </c>
    </row>
    <row r="1210" spans="1:5">
      <c r="A1210" s="21" t="s">
        <v>219</v>
      </c>
      <c r="B1210" s="21" t="s">
        <v>5</v>
      </c>
      <c r="C1210" s="125" t="s">
        <v>6</v>
      </c>
      <c r="D1210" s="129">
        <v>41500</v>
      </c>
      <c r="E1210" s="130">
        <v>338.5</v>
      </c>
    </row>
    <row r="1211" spans="1:5">
      <c r="A1211" s="21" t="s">
        <v>219</v>
      </c>
      <c r="B1211" s="21" t="s">
        <v>5</v>
      </c>
      <c r="C1211" s="125" t="s">
        <v>6</v>
      </c>
      <c r="D1211" s="129">
        <v>41507</v>
      </c>
      <c r="E1211" s="130">
        <v>426</v>
      </c>
    </row>
    <row r="1212" spans="1:5">
      <c r="A1212" s="21" t="s">
        <v>219</v>
      </c>
      <c r="B1212" s="21" t="s">
        <v>5</v>
      </c>
      <c r="C1212" s="125" t="s">
        <v>6</v>
      </c>
      <c r="D1212" s="129">
        <v>41514</v>
      </c>
      <c r="E1212" s="130">
        <v>880</v>
      </c>
    </row>
    <row r="1213" spans="1:5">
      <c r="A1213" s="21" t="s">
        <v>324</v>
      </c>
      <c r="B1213" s="21" t="s">
        <v>249</v>
      </c>
      <c r="C1213" s="125" t="s">
        <v>248</v>
      </c>
      <c r="D1213" s="124">
        <v>40929</v>
      </c>
      <c r="E1213" s="123">
        <v>17329</v>
      </c>
    </row>
    <row r="1214" spans="1:5">
      <c r="A1214" s="21" t="s">
        <v>324</v>
      </c>
      <c r="B1214" s="21" t="s">
        <v>249</v>
      </c>
      <c r="C1214" s="125" t="s">
        <v>248</v>
      </c>
      <c r="D1214" s="124">
        <v>40946</v>
      </c>
      <c r="E1214" s="123">
        <v>100</v>
      </c>
    </row>
    <row r="1215" spans="1:5">
      <c r="A1215" s="21" t="s">
        <v>324</v>
      </c>
      <c r="B1215" s="21" t="s">
        <v>249</v>
      </c>
      <c r="C1215" s="125" t="s">
        <v>248</v>
      </c>
      <c r="D1215" s="124">
        <v>40968</v>
      </c>
      <c r="E1215" s="123">
        <v>400</v>
      </c>
    </row>
    <row r="1216" spans="1:5">
      <c r="A1216" s="21" t="s">
        <v>324</v>
      </c>
      <c r="B1216" s="21" t="s">
        <v>249</v>
      </c>
      <c r="C1216" s="125" t="s">
        <v>248</v>
      </c>
      <c r="D1216" s="124">
        <v>40973</v>
      </c>
      <c r="E1216" s="123">
        <v>63</v>
      </c>
    </row>
    <row r="1217" spans="1:5">
      <c r="A1217" s="21" t="s">
        <v>324</v>
      </c>
      <c r="B1217" s="21" t="s">
        <v>249</v>
      </c>
      <c r="C1217" s="125" t="s">
        <v>248</v>
      </c>
      <c r="D1217" s="124">
        <v>40982</v>
      </c>
      <c r="E1217" s="123">
        <v>24810</v>
      </c>
    </row>
    <row r="1218" spans="1:5">
      <c r="A1218" s="21" t="s">
        <v>324</v>
      </c>
      <c r="B1218" s="21" t="s">
        <v>249</v>
      </c>
      <c r="C1218" s="125" t="s">
        <v>248</v>
      </c>
      <c r="D1218" s="124">
        <v>40990</v>
      </c>
      <c r="E1218" s="123">
        <v>350</v>
      </c>
    </row>
    <row r="1219" spans="1:5">
      <c r="A1219" s="21" t="s">
        <v>324</v>
      </c>
      <c r="B1219" s="21" t="s">
        <v>249</v>
      </c>
      <c r="C1219" s="125" t="s">
        <v>248</v>
      </c>
      <c r="D1219" s="124">
        <v>41017</v>
      </c>
      <c r="E1219" s="123">
        <v>135</v>
      </c>
    </row>
    <row r="1220" spans="1:5">
      <c r="A1220" s="21" t="s">
        <v>324</v>
      </c>
      <c r="B1220" s="21" t="s">
        <v>84</v>
      </c>
      <c r="C1220" s="134" t="s">
        <v>85</v>
      </c>
      <c r="D1220" s="135">
        <v>39801</v>
      </c>
      <c r="E1220" s="123">
        <v>12997</v>
      </c>
    </row>
    <row r="1221" spans="1:5">
      <c r="A1221" s="21" t="s">
        <v>324</v>
      </c>
      <c r="B1221" s="21" t="s">
        <v>84</v>
      </c>
      <c r="C1221" s="134" t="s">
        <v>85</v>
      </c>
      <c r="D1221" s="135">
        <v>39836</v>
      </c>
      <c r="E1221" s="123">
        <v>100</v>
      </c>
    </row>
    <row r="1222" spans="1:5">
      <c r="A1222" s="21" t="s">
        <v>324</v>
      </c>
      <c r="B1222" s="21" t="s">
        <v>84</v>
      </c>
      <c r="C1222" s="134" t="s">
        <v>85</v>
      </c>
      <c r="D1222" s="135">
        <v>39850</v>
      </c>
      <c r="E1222" s="123">
        <v>2780</v>
      </c>
    </row>
    <row r="1223" spans="1:5">
      <c r="A1223" s="21" t="s">
        <v>324</v>
      </c>
      <c r="B1223" s="21" t="s">
        <v>84</v>
      </c>
      <c r="C1223" s="134" t="s">
        <v>85</v>
      </c>
      <c r="D1223" s="135">
        <v>39861</v>
      </c>
      <c r="E1223" s="123">
        <v>48840</v>
      </c>
    </row>
    <row r="1224" spans="1:5">
      <c r="A1224" s="21" t="s">
        <v>324</v>
      </c>
      <c r="B1224" s="21" t="s">
        <v>84</v>
      </c>
      <c r="C1224" s="134" t="s">
        <v>85</v>
      </c>
      <c r="D1224" s="135">
        <v>39867</v>
      </c>
      <c r="E1224" s="123">
        <v>1340</v>
      </c>
    </row>
    <row r="1225" spans="1:5">
      <c r="A1225" s="21" t="s">
        <v>324</v>
      </c>
      <c r="B1225" s="21" t="s">
        <v>84</v>
      </c>
      <c r="C1225" s="134" t="s">
        <v>85</v>
      </c>
      <c r="D1225" s="135">
        <v>39874</v>
      </c>
      <c r="E1225" s="123">
        <v>2980</v>
      </c>
    </row>
    <row r="1226" spans="1:5">
      <c r="A1226" s="21" t="s">
        <v>324</v>
      </c>
      <c r="B1226" s="21" t="s">
        <v>84</v>
      </c>
      <c r="C1226" s="134" t="s">
        <v>85</v>
      </c>
      <c r="D1226" s="135">
        <v>39875</v>
      </c>
      <c r="E1226" s="123">
        <v>100</v>
      </c>
    </row>
    <row r="1227" spans="1:5">
      <c r="A1227" s="21" t="s">
        <v>324</v>
      </c>
      <c r="B1227" s="21" t="s">
        <v>84</v>
      </c>
      <c r="C1227" s="134" t="s">
        <v>85</v>
      </c>
      <c r="D1227" s="135">
        <v>39948</v>
      </c>
      <c r="E1227" s="123">
        <v>29.4</v>
      </c>
    </row>
    <row r="1228" spans="1:5">
      <c r="A1228" s="47" t="s">
        <v>324</v>
      </c>
      <c r="B1228" s="47" t="s">
        <v>86</v>
      </c>
      <c r="C1228" s="125" t="s">
        <v>87</v>
      </c>
      <c r="D1228" s="122">
        <v>39801</v>
      </c>
      <c r="E1228" s="123">
        <v>12997</v>
      </c>
    </row>
    <row r="1229" spans="1:5">
      <c r="A1229" s="47" t="s">
        <v>324</v>
      </c>
      <c r="B1229" s="47" t="s">
        <v>86</v>
      </c>
      <c r="C1229" s="125" t="s">
        <v>87</v>
      </c>
      <c r="D1229" s="122">
        <v>39836</v>
      </c>
      <c r="E1229" s="123">
        <v>100</v>
      </c>
    </row>
    <row r="1230" spans="1:5">
      <c r="A1230" s="47" t="s">
        <v>324</v>
      </c>
      <c r="B1230" s="47" t="s">
        <v>86</v>
      </c>
      <c r="C1230" s="125" t="s">
        <v>87</v>
      </c>
      <c r="D1230" s="122">
        <v>39850</v>
      </c>
      <c r="E1230" s="123">
        <v>2780</v>
      </c>
    </row>
    <row r="1231" spans="1:5">
      <c r="A1231" s="47" t="s">
        <v>324</v>
      </c>
      <c r="B1231" s="47" t="s">
        <v>86</v>
      </c>
      <c r="C1231" s="125" t="s">
        <v>87</v>
      </c>
      <c r="D1231" s="122">
        <v>39861</v>
      </c>
      <c r="E1231" s="123">
        <v>48840</v>
      </c>
    </row>
    <row r="1232" spans="1:5">
      <c r="A1232" s="47" t="s">
        <v>324</v>
      </c>
      <c r="B1232" s="47" t="s">
        <v>86</v>
      </c>
      <c r="C1232" s="125" t="s">
        <v>87</v>
      </c>
      <c r="D1232" s="122">
        <v>39867</v>
      </c>
      <c r="E1232" s="123">
        <v>1340</v>
      </c>
    </row>
    <row r="1233" spans="1:5">
      <c r="A1233" s="47" t="s">
        <v>324</v>
      </c>
      <c r="B1233" s="47" t="s">
        <v>86</v>
      </c>
      <c r="C1233" s="125" t="s">
        <v>87</v>
      </c>
      <c r="D1233" s="122">
        <v>39874</v>
      </c>
      <c r="E1233" s="123">
        <v>2980</v>
      </c>
    </row>
    <row r="1234" spans="1:5">
      <c r="A1234" s="47" t="s">
        <v>324</v>
      </c>
      <c r="B1234" s="47" t="s">
        <v>86</v>
      </c>
      <c r="C1234" s="125" t="s">
        <v>87</v>
      </c>
      <c r="D1234" s="122">
        <v>39875</v>
      </c>
      <c r="E1234" s="123">
        <v>100</v>
      </c>
    </row>
    <row r="1235" spans="1:5">
      <c r="A1235" s="47" t="s">
        <v>324</v>
      </c>
      <c r="B1235" s="47" t="s">
        <v>86</v>
      </c>
      <c r="C1235" s="125" t="s">
        <v>87</v>
      </c>
      <c r="D1235" s="122">
        <v>39948</v>
      </c>
      <c r="E1235" s="123">
        <v>29.4</v>
      </c>
    </row>
    <row r="1236" spans="1:5">
      <c r="A1236" s="47" t="s">
        <v>324</v>
      </c>
      <c r="B1236" s="47" t="s">
        <v>86</v>
      </c>
      <c r="C1236" s="131" t="s">
        <v>87</v>
      </c>
      <c r="D1236" s="127">
        <v>40689</v>
      </c>
      <c r="E1236" s="123">
        <v>538</v>
      </c>
    </row>
    <row r="1237" spans="1:5">
      <c r="A1237" s="47" t="s">
        <v>324</v>
      </c>
      <c r="B1237" s="47" t="s">
        <v>86</v>
      </c>
      <c r="C1237" s="131" t="s">
        <v>87</v>
      </c>
      <c r="D1237" s="127">
        <v>40696</v>
      </c>
      <c r="E1237" s="123">
        <v>133</v>
      </c>
    </row>
    <row r="1238" spans="1:5">
      <c r="A1238" s="47" t="s">
        <v>324</v>
      </c>
      <c r="B1238" s="47" t="s">
        <v>86</v>
      </c>
      <c r="C1238" s="131" t="s">
        <v>87</v>
      </c>
      <c r="D1238" s="127">
        <v>40703</v>
      </c>
      <c r="E1238" s="123">
        <v>63.5</v>
      </c>
    </row>
    <row r="1239" spans="1:5">
      <c r="A1239" s="47" t="s">
        <v>324</v>
      </c>
      <c r="B1239" s="47" t="s">
        <v>86</v>
      </c>
      <c r="C1239" s="131" t="s">
        <v>87</v>
      </c>
      <c r="D1239" s="127">
        <v>40710</v>
      </c>
      <c r="E1239" s="123">
        <v>148</v>
      </c>
    </row>
    <row r="1240" spans="1:5">
      <c r="A1240" s="47" t="s">
        <v>324</v>
      </c>
      <c r="B1240" s="47" t="s">
        <v>86</v>
      </c>
      <c r="C1240" s="131" t="s">
        <v>87</v>
      </c>
      <c r="D1240" s="127">
        <v>40717</v>
      </c>
      <c r="E1240" s="123">
        <v>20</v>
      </c>
    </row>
    <row r="1241" spans="1:5">
      <c r="A1241" s="47" t="s">
        <v>324</v>
      </c>
      <c r="B1241" s="47" t="s">
        <v>86</v>
      </c>
      <c r="C1241" s="131" t="s">
        <v>87</v>
      </c>
      <c r="D1241" s="127">
        <v>40724</v>
      </c>
      <c r="E1241" s="123">
        <v>3076</v>
      </c>
    </row>
    <row r="1242" spans="1:5">
      <c r="A1242" s="47" t="s">
        <v>324</v>
      </c>
      <c r="B1242" s="47" t="s">
        <v>86</v>
      </c>
      <c r="C1242" s="131" t="s">
        <v>87</v>
      </c>
      <c r="D1242" s="127">
        <v>40731</v>
      </c>
      <c r="E1242" s="123">
        <v>52</v>
      </c>
    </row>
    <row r="1243" spans="1:5">
      <c r="A1243" s="47" t="s">
        <v>324</v>
      </c>
      <c r="B1243" s="47" t="s">
        <v>86</v>
      </c>
      <c r="C1243" s="131" t="s">
        <v>87</v>
      </c>
      <c r="D1243" s="127">
        <v>40738</v>
      </c>
      <c r="E1243" s="123">
        <v>41</v>
      </c>
    </row>
    <row r="1244" spans="1:5">
      <c r="A1244" s="47" t="s">
        <v>324</v>
      </c>
      <c r="B1244" s="47" t="s">
        <v>86</v>
      </c>
      <c r="C1244" s="131" t="s">
        <v>87</v>
      </c>
      <c r="D1244" s="127">
        <v>40745</v>
      </c>
      <c r="E1244" s="123">
        <v>341</v>
      </c>
    </row>
    <row r="1245" spans="1:5">
      <c r="A1245" s="47" t="s">
        <v>324</v>
      </c>
      <c r="B1245" s="47" t="s">
        <v>86</v>
      </c>
      <c r="C1245" s="131" t="s">
        <v>87</v>
      </c>
      <c r="D1245" s="127">
        <v>40752</v>
      </c>
      <c r="E1245" s="123">
        <v>148</v>
      </c>
    </row>
    <row r="1246" spans="1:5">
      <c r="A1246" s="47" t="s">
        <v>324</v>
      </c>
      <c r="B1246" s="47" t="s">
        <v>86</v>
      </c>
      <c r="C1246" s="131" t="s">
        <v>87</v>
      </c>
      <c r="D1246" s="127">
        <v>40759</v>
      </c>
      <c r="E1246" s="123">
        <v>31</v>
      </c>
    </row>
    <row r="1247" spans="1:5">
      <c r="A1247" s="47" t="s">
        <v>324</v>
      </c>
      <c r="B1247" s="47" t="s">
        <v>86</v>
      </c>
      <c r="C1247" s="131" t="s">
        <v>87</v>
      </c>
      <c r="D1247" s="127">
        <v>40766</v>
      </c>
      <c r="E1247" s="123">
        <v>10</v>
      </c>
    </row>
    <row r="1248" spans="1:5">
      <c r="A1248" s="47" t="s">
        <v>324</v>
      </c>
      <c r="B1248" s="47" t="s">
        <v>86</v>
      </c>
      <c r="C1248" s="131" t="s">
        <v>87</v>
      </c>
      <c r="D1248" s="127">
        <v>40773</v>
      </c>
      <c r="E1248" s="123">
        <v>74</v>
      </c>
    </row>
    <row r="1249" spans="1:5">
      <c r="A1249" s="47" t="s">
        <v>324</v>
      </c>
      <c r="B1249" s="47" t="s">
        <v>86</v>
      </c>
      <c r="C1249" s="131" t="s">
        <v>87</v>
      </c>
      <c r="D1249" s="127">
        <v>40780</v>
      </c>
      <c r="E1249" s="123">
        <v>187</v>
      </c>
    </row>
    <row r="1250" spans="1:5">
      <c r="A1250" s="47" t="s">
        <v>324</v>
      </c>
      <c r="B1250" s="47" t="s">
        <v>86</v>
      </c>
      <c r="C1250" s="131" t="s">
        <v>87</v>
      </c>
      <c r="D1250" s="127">
        <v>40787</v>
      </c>
      <c r="E1250" s="123">
        <v>20</v>
      </c>
    </row>
    <row r="1251" spans="1:5">
      <c r="A1251" s="47" t="s">
        <v>324</v>
      </c>
      <c r="B1251" s="47" t="s">
        <v>86</v>
      </c>
      <c r="C1251" s="131" t="s">
        <v>87</v>
      </c>
      <c r="D1251" s="127">
        <v>40794</v>
      </c>
      <c r="E1251" s="123">
        <v>41</v>
      </c>
    </row>
    <row r="1252" spans="1:5">
      <c r="A1252" s="47" t="s">
        <v>324</v>
      </c>
      <c r="B1252" s="47" t="s">
        <v>86</v>
      </c>
      <c r="C1252" s="132" t="s">
        <v>87</v>
      </c>
      <c r="D1252" s="133">
        <v>40801</v>
      </c>
      <c r="E1252" s="123">
        <v>10</v>
      </c>
    </row>
    <row r="1253" spans="1:5">
      <c r="A1253" s="47" t="s">
        <v>324</v>
      </c>
      <c r="B1253" s="47" t="s">
        <v>86</v>
      </c>
      <c r="C1253" s="132" t="s">
        <v>87</v>
      </c>
      <c r="D1253" s="133">
        <v>40808</v>
      </c>
      <c r="E1253" s="123">
        <v>20</v>
      </c>
    </row>
    <row r="1254" spans="1:5">
      <c r="A1254" s="47" t="s">
        <v>324</v>
      </c>
      <c r="B1254" s="47" t="s">
        <v>86</v>
      </c>
      <c r="C1254" s="132" t="s">
        <v>87</v>
      </c>
      <c r="D1254" s="133">
        <v>40815</v>
      </c>
      <c r="E1254" s="123">
        <v>10</v>
      </c>
    </row>
    <row r="1255" spans="1:5">
      <c r="A1255" s="47" t="s">
        <v>324</v>
      </c>
      <c r="B1255" s="47" t="s">
        <v>86</v>
      </c>
      <c r="C1255" s="132" t="s">
        <v>87</v>
      </c>
      <c r="D1255" s="133">
        <v>40822</v>
      </c>
      <c r="E1255" s="123">
        <v>15531</v>
      </c>
    </row>
    <row r="1256" spans="1:5">
      <c r="A1256" s="47" t="s">
        <v>324</v>
      </c>
      <c r="B1256" s="47" t="s">
        <v>86</v>
      </c>
      <c r="C1256" s="125" t="s">
        <v>87</v>
      </c>
      <c r="D1256" s="124">
        <v>40929</v>
      </c>
      <c r="E1256" s="123">
        <v>15163</v>
      </c>
    </row>
    <row r="1257" spans="1:5">
      <c r="A1257" s="47" t="s">
        <v>324</v>
      </c>
      <c r="B1257" s="47" t="s">
        <v>86</v>
      </c>
      <c r="C1257" s="125" t="s">
        <v>87</v>
      </c>
      <c r="D1257" s="124">
        <v>40946</v>
      </c>
      <c r="E1257" s="123">
        <v>9050</v>
      </c>
    </row>
    <row r="1258" spans="1:5">
      <c r="A1258" s="47" t="s">
        <v>324</v>
      </c>
      <c r="B1258" s="47" t="s">
        <v>86</v>
      </c>
      <c r="C1258" s="125" t="s">
        <v>87</v>
      </c>
      <c r="D1258" s="124">
        <v>40968</v>
      </c>
      <c r="E1258" s="123">
        <v>13604.5</v>
      </c>
    </row>
    <row r="1259" spans="1:5">
      <c r="A1259" s="21" t="s">
        <v>324</v>
      </c>
      <c r="B1259" s="21" t="s">
        <v>88</v>
      </c>
      <c r="C1259" s="125" t="s">
        <v>89</v>
      </c>
      <c r="D1259" s="124">
        <v>40929</v>
      </c>
      <c r="E1259" s="123">
        <v>17329</v>
      </c>
    </row>
    <row r="1260" spans="1:5">
      <c r="A1260" s="21" t="s">
        <v>324</v>
      </c>
      <c r="B1260" s="21" t="s">
        <v>88</v>
      </c>
      <c r="C1260" s="125" t="s">
        <v>89</v>
      </c>
      <c r="D1260" s="124">
        <v>40946</v>
      </c>
      <c r="E1260" s="123">
        <v>213</v>
      </c>
    </row>
    <row r="1261" spans="1:5">
      <c r="A1261" s="21" t="s">
        <v>324</v>
      </c>
      <c r="B1261" s="21" t="s">
        <v>88</v>
      </c>
      <c r="C1261" s="125" t="s">
        <v>89</v>
      </c>
      <c r="D1261" s="124">
        <v>40968</v>
      </c>
      <c r="E1261" s="123">
        <v>358</v>
      </c>
    </row>
    <row r="1262" spans="1:5">
      <c r="A1262" s="21" t="s">
        <v>324</v>
      </c>
      <c r="B1262" s="21" t="s">
        <v>88</v>
      </c>
      <c r="C1262" s="125" t="s">
        <v>89</v>
      </c>
      <c r="D1262" s="124">
        <v>40973</v>
      </c>
      <c r="E1262" s="123">
        <v>63</v>
      </c>
    </row>
    <row r="1263" spans="1:5">
      <c r="A1263" s="21" t="s">
        <v>324</v>
      </c>
      <c r="B1263" s="21" t="s">
        <v>88</v>
      </c>
      <c r="C1263" s="125" t="s">
        <v>89</v>
      </c>
      <c r="D1263" s="124">
        <v>40982</v>
      </c>
      <c r="E1263" s="123">
        <v>24810</v>
      </c>
    </row>
    <row r="1264" spans="1:5">
      <c r="A1264" s="21" t="s">
        <v>324</v>
      </c>
      <c r="B1264" s="21" t="s">
        <v>88</v>
      </c>
      <c r="C1264" s="125" t="s">
        <v>89</v>
      </c>
      <c r="D1264" s="124">
        <v>40990</v>
      </c>
      <c r="E1264" s="123">
        <v>350</v>
      </c>
    </row>
    <row r="1265" spans="1:5">
      <c r="A1265" s="21" t="s">
        <v>324</v>
      </c>
      <c r="B1265" s="21" t="s">
        <v>88</v>
      </c>
      <c r="C1265" s="125" t="s">
        <v>89</v>
      </c>
      <c r="D1265" s="124">
        <v>41017</v>
      </c>
      <c r="E1265" s="123">
        <v>135</v>
      </c>
    </row>
    <row r="1266" spans="1:5">
      <c r="A1266" s="21" t="s">
        <v>329</v>
      </c>
      <c r="B1266" s="78" t="s">
        <v>112</v>
      </c>
      <c r="C1266" s="125" t="s">
        <v>113</v>
      </c>
      <c r="D1266" s="124">
        <v>40886</v>
      </c>
      <c r="E1266" s="123">
        <v>1310</v>
      </c>
    </row>
    <row r="1267" spans="1:5">
      <c r="A1267" s="21" t="s">
        <v>329</v>
      </c>
      <c r="B1267" s="78" t="s">
        <v>112</v>
      </c>
      <c r="C1267" s="125" t="s">
        <v>113</v>
      </c>
      <c r="D1267" s="124">
        <v>40925</v>
      </c>
      <c r="E1267" s="123">
        <v>52</v>
      </c>
    </row>
    <row r="1268" spans="1:5">
      <c r="A1268" s="21" t="s">
        <v>329</v>
      </c>
      <c r="B1268" s="78" t="s">
        <v>112</v>
      </c>
      <c r="C1268" s="125" t="s">
        <v>113</v>
      </c>
      <c r="D1268" s="124">
        <v>40929</v>
      </c>
      <c r="E1268" s="123">
        <v>24196</v>
      </c>
    </row>
    <row r="1269" spans="1:5">
      <c r="A1269" s="21" t="s">
        <v>329</v>
      </c>
      <c r="B1269" s="78" t="s">
        <v>112</v>
      </c>
      <c r="C1269" s="125" t="s">
        <v>113</v>
      </c>
      <c r="D1269" s="124">
        <v>40946</v>
      </c>
      <c r="E1269" s="123">
        <v>200</v>
      </c>
    </row>
    <row r="1270" spans="1:5">
      <c r="A1270" s="21" t="s">
        <v>329</v>
      </c>
      <c r="B1270" s="78" t="s">
        <v>112</v>
      </c>
      <c r="C1270" s="125" t="s">
        <v>113</v>
      </c>
      <c r="D1270" s="124">
        <v>40968</v>
      </c>
      <c r="E1270" s="123">
        <v>400</v>
      </c>
    </row>
    <row r="1271" spans="1:5">
      <c r="A1271" s="21" t="s">
        <v>329</v>
      </c>
      <c r="B1271" s="78" t="s">
        <v>112</v>
      </c>
      <c r="C1271" s="125" t="s">
        <v>113</v>
      </c>
      <c r="D1271" s="124">
        <v>41017</v>
      </c>
      <c r="E1271" s="123">
        <v>173</v>
      </c>
    </row>
    <row r="1272" spans="1:5">
      <c r="A1272" s="21" t="s">
        <v>329</v>
      </c>
      <c r="B1272" s="78" t="s">
        <v>108</v>
      </c>
      <c r="C1272" s="136" t="s">
        <v>109</v>
      </c>
      <c r="D1272" s="120">
        <v>37567</v>
      </c>
      <c r="E1272" s="121">
        <v>3420</v>
      </c>
    </row>
    <row r="1273" spans="1:5">
      <c r="A1273" s="21" t="s">
        <v>329</v>
      </c>
      <c r="B1273" s="78" t="s">
        <v>108</v>
      </c>
      <c r="C1273" s="136" t="s">
        <v>109</v>
      </c>
      <c r="D1273" s="120">
        <v>38653</v>
      </c>
      <c r="E1273" s="121">
        <v>24192</v>
      </c>
    </row>
    <row r="1274" spans="1:5">
      <c r="A1274" s="21" t="s">
        <v>329</v>
      </c>
      <c r="B1274" s="78" t="s">
        <v>108</v>
      </c>
      <c r="C1274" s="125" t="s">
        <v>109</v>
      </c>
      <c r="D1274" s="124">
        <v>40886</v>
      </c>
      <c r="E1274" s="123">
        <v>228</v>
      </c>
    </row>
    <row r="1275" spans="1:5">
      <c r="A1275" s="21" t="s">
        <v>329</v>
      </c>
      <c r="B1275" s="78" t="s">
        <v>108</v>
      </c>
      <c r="C1275" s="125" t="s">
        <v>109</v>
      </c>
      <c r="D1275" s="124">
        <v>40925</v>
      </c>
      <c r="E1275" s="123">
        <v>187</v>
      </c>
    </row>
    <row r="1276" spans="1:5">
      <c r="A1276" s="21" t="s">
        <v>329</v>
      </c>
      <c r="B1276" s="78" t="s">
        <v>108</v>
      </c>
      <c r="C1276" s="125" t="s">
        <v>109</v>
      </c>
      <c r="D1276" s="124">
        <v>40929</v>
      </c>
      <c r="E1276" s="123">
        <v>5475</v>
      </c>
    </row>
    <row r="1277" spans="1:5">
      <c r="A1277" s="21" t="s">
        <v>329</v>
      </c>
      <c r="B1277" s="78" t="s">
        <v>108</v>
      </c>
      <c r="C1277" s="125" t="s">
        <v>109</v>
      </c>
      <c r="D1277" s="124">
        <v>40946</v>
      </c>
      <c r="E1277" s="123">
        <v>3930</v>
      </c>
    </row>
    <row r="1278" spans="1:5">
      <c r="A1278" s="21" t="s">
        <v>329</v>
      </c>
      <c r="B1278" s="78" t="s">
        <v>108</v>
      </c>
      <c r="C1278" s="125" t="s">
        <v>109</v>
      </c>
      <c r="D1278" s="124">
        <v>40968</v>
      </c>
      <c r="E1278" s="123">
        <v>6118.5</v>
      </c>
    </row>
    <row r="1279" spans="1:5">
      <c r="A1279" s="21" t="s">
        <v>329</v>
      </c>
      <c r="B1279" s="78" t="s">
        <v>108</v>
      </c>
      <c r="C1279" s="125" t="s">
        <v>109</v>
      </c>
      <c r="D1279" s="124">
        <v>41017</v>
      </c>
      <c r="E1279" s="123">
        <v>275</v>
      </c>
    </row>
    <row r="1280" spans="1:5">
      <c r="A1280" s="78" t="s">
        <v>329</v>
      </c>
      <c r="B1280" s="78" t="s">
        <v>110</v>
      </c>
      <c r="C1280" s="131" t="s">
        <v>111</v>
      </c>
      <c r="D1280" s="122">
        <v>37070</v>
      </c>
      <c r="E1280" s="137">
        <v>24192</v>
      </c>
    </row>
    <row r="1281" spans="1:5">
      <c r="A1281" s="78" t="s">
        <v>329</v>
      </c>
      <c r="B1281" s="78" t="s">
        <v>110</v>
      </c>
      <c r="C1281" s="131" t="s">
        <v>111</v>
      </c>
      <c r="D1281" s="122">
        <v>37077</v>
      </c>
      <c r="E1281" s="137">
        <v>1430</v>
      </c>
    </row>
    <row r="1282" spans="1:5">
      <c r="A1282" s="78" t="s">
        <v>329</v>
      </c>
      <c r="B1282" s="78" t="s">
        <v>110</v>
      </c>
      <c r="C1282" s="131" t="s">
        <v>111</v>
      </c>
      <c r="D1282" s="122">
        <v>37082</v>
      </c>
      <c r="E1282" s="137">
        <v>515</v>
      </c>
    </row>
    <row r="1283" spans="1:5">
      <c r="A1283" s="78" t="s">
        <v>329</v>
      </c>
      <c r="B1283" s="78" t="s">
        <v>110</v>
      </c>
      <c r="C1283" s="131" t="s">
        <v>111</v>
      </c>
      <c r="D1283" s="122">
        <v>37096</v>
      </c>
      <c r="E1283" s="137">
        <v>100</v>
      </c>
    </row>
    <row r="1284" spans="1:5">
      <c r="A1284" s="78" t="s">
        <v>329</v>
      </c>
      <c r="B1284" s="78" t="s">
        <v>110</v>
      </c>
      <c r="C1284" s="131" t="s">
        <v>111</v>
      </c>
      <c r="D1284" s="122">
        <v>37126</v>
      </c>
      <c r="E1284" s="137">
        <v>475</v>
      </c>
    </row>
    <row r="1285" spans="1:5">
      <c r="A1285" s="78" t="s">
        <v>329</v>
      </c>
      <c r="B1285" s="78" t="s">
        <v>110</v>
      </c>
      <c r="C1285" s="131" t="s">
        <v>111</v>
      </c>
      <c r="D1285" s="122">
        <v>37147</v>
      </c>
      <c r="E1285" s="137">
        <v>310</v>
      </c>
    </row>
    <row r="1286" spans="1:5">
      <c r="A1286" s="78" t="s">
        <v>329</v>
      </c>
      <c r="B1286" s="78" t="s">
        <v>110</v>
      </c>
      <c r="C1286" s="131" t="s">
        <v>111</v>
      </c>
      <c r="D1286" s="122">
        <v>37161</v>
      </c>
      <c r="E1286" s="137">
        <v>2260</v>
      </c>
    </row>
    <row r="1287" spans="1:5">
      <c r="A1287" s="78" t="s">
        <v>329</v>
      </c>
      <c r="B1287" s="78" t="s">
        <v>110</v>
      </c>
      <c r="C1287" s="131" t="s">
        <v>111</v>
      </c>
      <c r="D1287" s="122">
        <v>37175</v>
      </c>
      <c r="E1287" s="137">
        <v>1480</v>
      </c>
    </row>
    <row r="1288" spans="1:5">
      <c r="A1288" s="78" t="s">
        <v>329</v>
      </c>
      <c r="B1288" s="78" t="s">
        <v>110</v>
      </c>
      <c r="C1288" s="131" t="s">
        <v>111</v>
      </c>
      <c r="D1288" s="122">
        <v>37189</v>
      </c>
      <c r="E1288" s="137">
        <v>630</v>
      </c>
    </row>
    <row r="1289" spans="1:5">
      <c r="A1289" s="78" t="s">
        <v>329</v>
      </c>
      <c r="B1289" s="78" t="s">
        <v>110</v>
      </c>
      <c r="C1289" s="131" t="s">
        <v>111</v>
      </c>
      <c r="D1289" s="122">
        <v>37405</v>
      </c>
      <c r="E1289" s="137">
        <v>200</v>
      </c>
    </row>
    <row r="1290" spans="1:5">
      <c r="A1290" s="78" t="s">
        <v>329</v>
      </c>
      <c r="B1290" s="78" t="s">
        <v>110</v>
      </c>
      <c r="C1290" s="131" t="s">
        <v>111</v>
      </c>
      <c r="D1290" s="122">
        <v>37411</v>
      </c>
      <c r="E1290" s="137">
        <v>200</v>
      </c>
    </row>
    <row r="1291" spans="1:5">
      <c r="A1291" s="78" t="s">
        <v>329</v>
      </c>
      <c r="B1291" s="78" t="s">
        <v>110</v>
      </c>
      <c r="C1291" s="131" t="s">
        <v>111</v>
      </c>
      <c r="D1291" s="122">
        <v>37425</v>
      </c>
      <c r="E1291" s="137">
        <v>200</v>
      </c>
    </row>
    <row r="1292" spans="1:5">
      <c r="A1292" s="78" t="s">
        <v>329</v>
      </c>
      <c r="B1292" s="78" t="s">
        <v>110</v>
      </c>
      <c r="C1292" s="131" t="s">
        <v>111</v>
      </c>
      <c r="D1292" s="122">
        <v>37439</v>
      </c>
      <c r="E1292" s="137">
        <v>200</v>
      </c>
    </row>
    <row r="1293" spans="1:5">
      <c r="A1293" s="78" t="s">
        <v>329</v>
      </c>
      <c r="B1293" s="78" t="s">
        <v>110</v>
      </c>
      <c r="C1293" s="131" t="s">
        <v>111</v>
      </c>
      <c r="D1293" s="122">
        <v>38505</v>
      </c>
      <c r="E1293" s="137">
        <v>368</v>
      </c>
    </row>
    <row r="1294" spans="1:5">
      <c r="A1294" s="78" t="s">
        <v>329</v>
      </c>
      <c r="B1294" s="78" t="s">
        <v>110</v>
      </c>
      <c r="C1294" s="131" t="s">
        <v>111</v>
      </c>
      <c r="D1294" s="122">
        <v>38511</v>
      </c>
      <c r="E1294" s="137">
        <v>263.14999999999998</v>
      </c>
    </row>
    <row r="1295" spans="1:5">
      <c r="A1295" s="78" t="s">
        <v>329</v>
      </c>
      <c r="B1295" s="78" t="s">
        <v>110</v>
      </c>
      <c r="C1295" s="131" t="s">
        <v>111</v>
      </c>
      <c r="D1295" s="122">
        <v>38517</v>
      </c>
      <c r="E1295" s="137">
        <v>738</v>
      </c>
    </row>
    <row r="1296" spans="1:5">
      <c r="A1296" s="78" t="s">
        <v>329</v>
      </c>
      <c r="B1296" s="78" t="s">
        <v>110</v>
      </c>
      <c r="C1296" s="131" t="s">
        <v>111</v>
      </c>
      <c r="D1296" s="122">
        <v>38525</v>
      </c>
      <c r="E1296" s="137">
        <v>224.7</v>
      </c>
    </row>
    <row r="1297" spans="1:5">
      <c r="A1297" s="78" t="s">
        <v>329</v>
      </c>
      <c r="B1297" s="78" t="s">
        <v>110</v>
      </c>
      <c r="C1297" s="131" t="s">
        <v>111</v>
      </c>
      <c r="D1297" s="122">
        <v>38532</v>
      </c>
      <c r="E1297" s="137">
        <v>579.4</v>
      </c>
    </row>
    <row r="1298" spans="1:5">
      <c r="A1298" s="78" t="s">
        <v>329</v>
      </c>
      <c r="B1298" s="78" t="s">
        <v>110</v>
      </c>
      <c r="C1298" s="131" t="s">
        <v>111</v>
      </c>
      <c r="D1298" s="122">
        <v>38547</v>
      </c>
      <c r="E1298" s="137">
        <v>719</v>
      </c>
    </row>
    <row r="1299" spans="1:5">
      <c r="A1299" s="78" t="s">
        <v>329</v>
      </c>
      <c r="B1299" s="78" t="s">
        <v>110</v>
      </c>
      <c r="C1299" s="131" t="s">
        <v>111</v>
      </c>
      <c r="D1299" s="122">
        <v>38552</v>
      </c>
      <c r="E1299" s="137">
        <v>987</v>
      </c>
    </row>
    <row r="1300" spans="1:5">
      <c r="A1300" s="78" t="s">
        <v>329</v>
      </c>
      <c r="B1300" s="78" t="s">
        <v>110</v>
      </c>
      <c r="C1300" s="131" t="s">
        <v>111</v>
      </c>
      <c r="D1300" s="122">
        <v>38561</v>
      </c>
      <c r="E1300" s="137">
        <v>435</v>
      </c>
    </row>
    <row r="1301" spans="1:5">
      <c r="A1301" s="78" t="s">
        <v>329</v>
      </c>
      <c r="B1301" s="78" t="s">
        <v>110</v>
      </c>
      <c r="C1301" s="131" t="s">
        <v>111</v>
      </c>
      <c r="D1301" s="122">
        <v>38565</v>
      </c>
      <c r="E1301" s="137">
        <v>383</v>
      </c>
    </row>
    <row r="1302" spans="1:5">
      <c r="A1302" s="78" t="s">
        <v>329</v>
      </c>
      <c r="B1302" s="78" t="s">
        <v>110</v>
      </c>
      <c r="C1302" s="131" t="s">
        <v>111</v>
      </c>
      <c r="D1302" s="122">
        <v>38574</v>
      </c>
      <c r="E1302" s="137">
        <v>278</v>
      </c>
    </row>
    <row r="1303" spans="1:5">
      <c r="A1303" s="78" t="s">
        <v>329</v>
      </c>
      <c r="B1303" s="78" t="s">
        <v>110</v>
      </c>
      <c r="C1303" s="131" t="s">
        <v>111</v>
      </c>
      <c r="D1303" s="122">
        <v>38579</v>
      </c>
      <c r="E1303" s="137">
        <v>384</v>
      </c>
    </row>
    <row r="1304" spans="1:5">
      <c r="A1304" s="78" t="s">
        <v>329</v>
      </c>
      <c r="B1304" s="78" t="s">
        <v>110</v>
      </c>
      <c r="C1304" s="131" t="s">
        <v>111</v>
      </c>
      <c r="D1304" s="122">
        <v>38586</v>
      </c>
      <c r="E1304" s="137">
        <v>556</v>
      </c>
    </row>
    <row r="1305" spans="1:5">
      <c r="A1305" s="78" t="s">
        <v>329</v>
      </c>
      <c r="B1305" s="78" t="s">
        <v>110</v>
      </c>
      <c r="C1305" s="131" t="s">
        <v>111</v>
      </c>
      <c r="D1305" s="122">
        <v>38593</v>
      </c>
      <c r="E1305" s="137">
        <v>459</v>
      </c>
    </row>
    <row r="1306" spans="1:5">
      <c r="A1306" s="78" t="s">
        <v>329</v>
      </c>
      <c r="B1306" s="78" t="s">
        <v>110</v>
      </c>
      <c r="C1306" s="131" t="s">
        <v>111</v>
      </c>
      <c r="D1306" s="122">
        <v>38602</v>
      </c>
      <c r="E1306" s="137">
        <v>609</v>
      </c>
    </row>
    <row r="1307" spans="1:5">
      <c r="A1307" s="78" t="s">
        <v>329</v>
      </c>
      <c r="B1307" s="78" t="s">
        <v>110</v>
      </c>
      <c r="C1307" s="131" t="s">
        <v>111</v>
      </c>
      <c r="D1307" s="122">
        <v>38881</v>
      </c>
      <c r="E1307" s="137">
        <v>2282</v>
      </c>
    </row>
    <row r="1308" spans="1:5">
      <c r="A1308" s="78" t="s">
        <v>329</v>
      </c>
      <c r="B1308" s="78" t="s">
        <v>110</v>
      </c>
      <c r="C1308" s="131" t="s">
        <v>111</v>
      </c>
      <c r="D1308" s="122">
        <v>38883</v>
      </c>
      <c r="E1308" s="137">
        <v>4352</v>
      </c>
    </row>
    <row r="1309" spans="1:5">
      <c r="A1309" s="78" t="s">
        <v>329</v>
      </c>
      <c r="B1309" s="78" t="s">
        <v>110</v>
      </c>
      <c r="C1309" s="131" t="s">
        <v>111</v>
      </c>
      <c r="D1309" s="122">
        <v>38890</v>
      </c>
      <c r="E1309" s="137">
        <v>235</v>
      </c>
    </row>
    <row r="1310" spans="1:5">
      <c r="A1310" s="78" t="s">
        <v>329</v>
      </c>
      <c r="B1310" s="78" t="s">
        <v>110</v>
      </c>
      <c r="C1310" s="131" t="s">
        <v>111</v>
      </c>
      <c r="D1310" s="122">
        <v>38897</v>
      </c>
      <c r="E1310" s="137">
        <v>650</v>
      </c>
    </row>
    <row r="1311" spans="1:5">
      <c r="A1311" s="78" t="s">
        <v>329</v>
      </c>
      <c r="B1311" s="78" t="s">
        <v>110</v>
      </c>
      <c r="C1311" s="131" t="s">
        <v>111</v>
      </c>
      <c r="D1311" s="122">
        <v>38905</v>
      </c>
      <c r="E1311" s="137">
        <v>987</v>
      </c>
    </row>
    <row r="1312" spans="1:5">
      <c r="A1312" s="78" t="s">
        <v>329</v>
      </c>
      <c r="B1312" s="78" t="s">
        <v>110</v>
      </c>
      <c r="C1312" s="131" t="s">
        <v>111</v>
      </c>
      <c r="D1312" s="122">
        <v>38912</v>
      </c>
      <c r="E1312" s="137">
        <v>1467</v>
      </c>
    </row>
    <row r="1313" spans="1:5">
      <c r="A1313" s="78" t="s">
        <v>329</v>
      </c>
      <c r="B1313" s="78" t="s">
        <v>110</v>
      </c>
      <c r="C1313" s="131" t="s">
        <v>111</v>
      </c>
      <c r="D1313" s="122">
        <v>38918</v>
      </c>
      <c r="E1313" s="137">
        <v>1296</v>
      </c>
    </row>
    <row r="1314" spans="1:5">
      <c r="A1314" s="78" t="s">
        <v>329</v>
      </c>
      <c r="B1314" s="78" t="s">
        <v>110</v>
      </c>
      <c r="C1314" s="131" t="s">
        <v>111</v>
      </c>
      <c r="D1314" s="122">
        <v>39237</v>
      </c>
      <c r="E1314" s="137">
        <v>1076</v>
      </c>
    </row>
    <row r="1315" spans="1:5">
      <c r="A1315" s="78" t="s">
        <v>329</v>
      </c>
      <c r="B1315" s="78" t="s">
        <v>110</v>
      </c>
      <c r="C1315" s="131" t="s">
        <v>111</v>
      </c>
      <c r="D1315" s="122">
        <v>39244</v>
      </c>
      <c r="E1315" s="137">
        <v>2415</v>
      </c>
    </row>
    <row r="1316" spans="1:5">
      <c r="A1316" s="78" t="s">
        <v>329</v>
      </c>
      <c r="B1316" s="78" t="s">
        <v>110</v>
      </c>
      <c r="C1316" s="131" t="s">
        <v>111</v>
      </c>
      <c r="D1316" s="122">
        <v>39251</v>
      </c>
      <c r="E1316" s="137">
        <v>984</v>
      </c>
    </row>
    <row r="1317" spans="1:5">
      <c r="A1317" s="78" t="s">
        <v>329</v>
      </c>
      <c r="B1317" s="78" t="s">
        <v>110</v>
      </c>
      <c r="C1317" s="131" t="s">
        <v>111</v>
      </c>
      <c r="D1317" s="122">
        <v>39258</v>
      </c>
      <c r="E1317" s="137">
        <v>408</v>
      </c>
    </row>
    <row r="1318" spans="1:5">
      <c r="A1318" s="78" t="s">
        <v>329</v>
      </c>
      <c r="B1318" s="78" t="s">
        <v>110</v>
      </c>
      <c r="C1318" s="131" t="s">
        <v>111</v>
      </c>
      <c r="D1318" s="122">
        <v>39265</v>
      </c>
      <c r="E1318" s="137">
        <v>805</v>
      </c>
    </row>
    <row r="1319" spans="1:5">
      <c r="A1319" s="78" t="s">
        <v>329</v>
      </c>
      <c r="B1319" s="78" t="s">
        <v>110</v>
      </c>
      <c r="C1319" s="131" t="s">
        <v>111</v>
      </c>
      <c r="D1319" s="122">
        <v>39272</v>
      </c>
      <c r="E1319" s="137">
        <v>3255</v>
      </c>
    </row>
    <row r="1320" spans="1:5">
      <c r="A1320" s="78" t="s">
        <v>329</v>
      </c>
      <c r="B1320" s="78" t="s">
        <v>110</v>
      </c>
      <c r="C1320" s="131" t="s">
        <v>111</v>
      </c>
      <c r="D1320" s="122">
        <v>39279</v>
      </c>
      <c r="E1320" s="137">
        <v>1273</v>
      </c>
    </row>
    <row r="1321" spans="1:5">
      <c r="A1321" s="78" t="s">
        <v>329</v>
      </c>
      <c r="B1321" s="78" t="s">
        <v>110</v>
      </c>
      <c r="C1321" s="131" t="s">
        <v>111</v>
      </c>
      <c r="D1321" s="122">
        <v>39300</v>
      </c>
      <c r="E1321" s="137">
        <v>1782</v>
      </c>
    </row>
    <row r="1322" spans="1:5">
      <c r="A1322" s="78" t="s">
        <v>329</v>
      </c>
      <c r="B1322" s="78" t="s">
        <v>110</v>
      </c>
      <c r="C1322" s="131" t="s">
        <v>111</v>
      </c>
      <c r="D1322" s="122">
        <v>39307</v>
      </c>
      <c r="E1322" s="137">
        <v>4106</v>
      </c>
    </row>
    <row r="1323" spans="1:5">
      <c r="A1323" s="78" t="s">
        <v>329</v>
      </c>
      <c r="B1323" s="78" t="s">
        <v>110</v>
      </c>
      <c r="C1323" s="131" t="s">
        <v>111</v>
      </c>
      <c r="D1323" s="122">
        <v>39598</v>
      </c>
      <c r="E1323" s="123">
        <v>727</v>
      </c>
    </row>
    <row r="1324" spans="1:5">
      <c r="A1324" s="78" t="s">
        <v>329</v>
      </c>
      <c r="B1324" s="78" t="s">
        <v>110</v>
      </c>
      <c r="C1324" s="131" t="s">
        <v>111</v>
      </c>
      <c r="D1324" s="122">
        <v>39603</v>
      </c>
      <c r="E1324" s="123">
        <v>648.79999999999995</v>
      </c>
    </row>
    <row r="1325" spans="1:5">
      <c r="A1325" s="78" t="s">
        <v>329</v>
      </c>
      <c r="B1325" s="78" t="s">
        <v>110</v>
      </c>
      <c r="C1325" s="131" t="s">
        <v>111</v>
      </c>
      <c r="D1325" s="122">
        <v>39610</v>
      </c>
      <c r="E1325" s="123">
        <v>183.5</v>
      </c>
    </row>
    <row r="1326" spans="1:5">
      <c r="A1326" s="78" t="s">
        <v>329</v>
      </c>
      <c r="B1326" s="78" t="s">
        <v>110</v>
      </c>
      <c r="C1326" s="131" t="s">
        <v>111</v>
      </c>
      <c r="D1326" s="122">
        <v>39617</v>
      </c>
      <c r="E1326" s="123">
        <v>933</v>
      </c>
    </row>
    <row r="1327" spans="1:5">
      <c r="A1327" s="78" t="s">
        <v>329</v>
      </c>
      <c r="B1327" s="78" t="s">
        <v>110</v>
      </c>
      <c r="C1327" s="131" t="s">
        <v>111</v>
      </c>
      <c r="D1327" s="122">
        <v>39624</v>
      </c>
      <c r="E1327" s="123">
        <v>909</v>
      </c>
    </row>
    <row r="1328" spans="1:5">
      <c r="A1328" s="78" t="s">
        <v>329</v>
      </c>
      <c r="B1328" s="78" t="s">
        <v>110</v>
      </c>
      <c r="C1328" s="131" t="s">
        <v>111</v>
      </c>
      <c r="D1328" s="122">
        <v>39631</v>
      </c>
      <c r="E1328" s="123">
        <v>1483</v>
      </c>
    </row>
    <row r="1329" spans="1:5">
      <c r="A1329" s="78" t="s">
        <v>329</v>
      </c>
      <c r="B1329" s="78" t="s">
        <v>110</v>
      </c>
      <c r="C1329" s="131" t="s">
        <v>111</v>
      </c>
      <c r="D1329" s="122">
        <v>39637</v>
      </c>
      <c r="E1329" s="123">
        <v>187.4</v>
      </c>
    </row>
    <row r="1330" spans="1:5">
      <c r="A1330" s="78" t="s">
        <v>329</v>
      </c>
      <c r="B1330" s="78" t="s">
        <v>110</v>
      </c>
      <c r="C1330" s="131" t="s">
        <v>111</v>
      </c>
      <c r="D1330" s="122">
        <v>39644</v>
      </c>
      <c r="E1330" s="123">
        <v>1631</v>
      </c>
    </row>
    <row r="1331" spans="1:5">
      <c r="A1331" s="78" t="s">
        <v>329</v>
      </c>
      <c r="B1331" s="78" t="s">
        <v>110</v>
      </c>
      <c r="C1331" s="131" t="s">
        <v>111</v>
      </c>
      <c r="D1331" s="122">
        <v>39651</v>
      </c>
      <c r="E1331" s="123">
        <v>1726</v>
      </c>
    </row>
    <row r="1332" spans="1:5">
      <c r="A1332" s="78" t="s">
        <v>329</v>
      </c>
      <c r="B1332" s="78" t="s">
        <v>110</v>
      </c>
      <c r="C1332" s="131" t="s">
        <v>111</v>
      </c>
      <c r="D1332" s="122">
        <v>39658</v>
      </c>
      <c r="E1332" s="123">
        <v>496</v>
      </c>
    </row>
    <row r="1333" spans="1:5">
      <c r="A1333" s="78" t="s">
        <v>329</v>
      </c>
      <c r="B1333" s="78" t="s">
        <v>110</v>
      </c>
      <c r="C1333" s="131" t="s">
        <v>111</v>
      </c>
      <c r="D1333" s="122">
        <v>39665</v>
      </c>
      <c r="E1333" s="123">
        <v>41</v>
      </c>
    </row>
    <row r="1334" spans="1:5">
      <c r="A1334" s="78" t="s">
        <v>329</v>
      </c>
      <c r="B1334" s="78" t="s">
        <v>110</v>
      </c>
      <c r="C1334" s="131" t="s">
        <v>111</v>
      </c>
      <c r="D1334" s="122">
        <v>39672</v>
      </c>
      <c r="E1334" s="123">
        <v>108</v>
      </c>
    </row>
    <row r="1335" spans="1:5">
      <c r="A1335" s="78" t="s">
        <v>329</v>
      </c>
      <c r="B1335" s="78" t="s">
        <v>110</v>
      </c>
      <c r="C1335" s="131" t="s">
        <v>111</v>
      </c>
      <c r="D1335" s="122">
        <v>39679</v>
      </c>
      <c r="E1335" s="123">
        <v>354</v>
      </c>
    </row>
    <row r="1336" spans="1:5">
      <c r="A1336" s="78" t="s">
        <v>329</v>
      </c>
      <c r="B1336" s="78" t="s">
        <v>110</v>
      </c>
      <c r="C1336" s="131" t="s">
        <v>111</v>
      </c>
      <c r="D1336" s="122">
        <v>39801</v>
      </c>
      <c r="E1336" s="123">
        <v>5172</v>
      </c>
    </row>
    <row r="1337" spans="1:5">
      <c r="A1337" s="78" t="s">
        <v>329</v>
      </c>
      <c r="B1337" s="78" t="s">
        <v>110</v>
      </c>
      <c r="C1337" s="131" t="s">
        <v>111</v>
      </c>
      <c r="D1337" s="122">
        <v>39836</v>
      </c>
      <c r="E1337" s="123">
        <v>410</v>
      </c>
    </row>
    <row r="1338" spans="1:5">
      <c r="A1338" s="78" t="s">
        <v>329</v>
      </c>
      <c r="B1338" s="78" t="s">
        <v>110</v>
      </c>
      <c r="C1338" s="131" t="s">
        <v>111</v>
      </c>
      <c r="D1338" s="122">
        <v>39850</v>
      </c>
      <c r="E1338" s="123">
        <v>6160</v>
      </c>
    </row>
    <row r="1339" spans="1:5">
      <c r="A1339" s="78" t="s">
        <v>329</v>
      </c>
      <c r="B1339" s="78" t="s">
        <v>110</v>
      </c>
      <c r="C1339" s="131" t="s">
        <v>111</v>
      </c>
      <c r="D1339" s="122">
        <v>39861</v>
      </c>
      <c r="E1339" s="123">
        <v>1350</v>
      </c>
    </row>
    <row r="1340" spans="1:5">
      <c r="A1340" s="78" t="s">
        <v>329</v>
      </c>
      <c r="B1340" s="78" t="s">
        <v>110</v>
      </c>
      <c r="C1340" s="131" t="s">
        <v>111</v>
      </c>
      <c r="D1340" s="122">
        <v>39867</v>
      </c>
      <c r="E1340" s="123">
        <v>310</v>
      </c>
    </row>
    <row r="1341" spans="1:5">
      <c r="A1341" s="78" t="s">
        <v>329</v>
      </c>
      <c r="B1341" s="78" t="s">
        <v>110</v>
      </c>
      <c r="C1341" s="131" t="s">
        <v>111</v>
      </c>
      <c r="D1341" s="122">
        <v>39874</v>
      </c>
      <c r="E1341" s="123">
        <v>2010</v>
      </c>
    </row>
    <row r="1342" spans="1:5">
      <c r="A1342" s="78" t="s">
        <v>329</v>
      </c>
      <c r="B1342" s="78" t="s">
        <v>110</v>
      </c>
      <c r="C1342" s="131" t="s">
        <v>111</v>
      </c>
      <c r="D1342" s="122">
        <v>39875</v>
      </c>
      <c r="E1342" s="123">
        <v>850</v>
      </c>
    </row>
    <row r="1343" spans="1:5">
      <c r="A1343" s="78" t="s">
        <v>329</v>
      </c>
      <c r="B1343" s="78" t="s">
        <v>110</v>
      </c>
      <c r="C1343" s="131" t="s">
        <v>111</v>
      </c>
      <c r="D1343" s="122">
        <v>39948</v>
      </c>
      <c r="E1343" s="123">
        <v>461.1</v>
      </c>
    </row>
    <row r="1344" spans="1:5">
      <c r="A1344" s="78" t="s">
        <v>329</v>
      </c>
      <c r="B1344" s="78" t="s">
        <v>110</v>
      </c>
      <c r="C1344" s="131" t="s">
        <v>111</v>
      </c>
      <c r="D1344" s="127">
        <v>40689</v>
      </c>
      <c r="E1344" s="123">
        <v>860</v>
      </c>
    </row>
    <row r="1345" spans="1:5">
      <c r="A1345" s="78" t="s">
        <v>329</v>
      </c>
      <c r="B1345" s="78" t="s">
        <v>110</v>
      </c>
      <c r="C1345" s="131" t="s">
        <v>111</v>
      </c>
      <c r="D1345" s="127">
        <v>40696</v>
      </c>
      <c r="E1345" s="123">
        <v>487</v>
      </c>
    </row>
    <row r="1346" spans="1:5">
      <c r="A1346" s="78" t="s">
        <v>329</v>
      </c>
      <c r="B1346" s="78" t="s">
        <v>110</v>
      </c>
      <c r="C1346" s="131" t="s">
        <v>111</v>
      </c>
      <c r="D1346" s="127">
        <v>40703</v>
      </c>
      <c r="E1346" s="123">
        <v>156</v>
      </c>
    </row>
    <row r="1347" spans="1:5">
      <c r="A1347" s="78" t="s">
        <v>329</v>
      </c>
      <c r="B1347" s="78" t="s">
        <v>110</v>
      </c>
      <c r="C1347" s="131" t="s">
        <v>111</v>
      </c>
      <c r="D1347" s="127">
        <v>40710</v>
      </c>
      <c r="E1347" s="123">
        <v>211</v>
      </c>
    </row>
    <row r="1348" spans="1:5">
      <c r="A1348" s="78" t="s">
        <v>329</v>
      </c>
      <c r="B1348" s="78" t="s">
        <v>110</v>
      </c>
      <c r="C1348" s="131" t="s">
        <v>111</v>
      </c>
      <c r="D1348" s="127">
        <v>40717</v>
      </c>
      <c r="E1348" s="123">
        <v>399.5</v>
      </c>
    </row>
    <row r="1349" spans="1:5">
      <c r="A1349" s="78" t="s">
        <v>329</v>
      </c>
      <c r="B1349" s="78" t="s">
        <v>110</v>
      </c>
      <c r="C1349" s="131" t="s">
        <v>111</v>
      </c>
      <c r="D1349" s="127">
        <v>40724</v>
      </c>
      <c r="E1349" s="123">
        <v>309</v>
      </c>
    </row>
    <row r="1350" spans="1:5">
      <c r="A1350" s="78" t="s">
        <v>329</v>
      </c>
      <c r="B1350" s="78" t="s">
        <v>110</v>
      </c>
      <c r="C1350" s="131" t="s">
        <v>111</v>
      </c>
      <c r="D1350" s="127">
        <v>40731</v>
      </c>
      <c r="E1350" s="123">
        <v>443</v>
      </c>
    </row>
    <row r="1351" spans="1:5">
      <c r="A1351" s="78" t="s">
        <v>329</v>
      </c>
      <c r="B1351" s="78" t="s">
        <v>110</v>
      </c>
      <c r="C1351" s="131" t="s">
        <v>111</v>
      </c>
      <c r="D1351" s="127">
        <v>40738</v>
      </c>
      <c r="E1351" s="123">
        <v>256</v>
      </c>
    </row>
    <row r="1352" spans="1:5">
      <c r="A1352" s="78" t="s">
        <v>329</v>
      </c>
      <c r="B1352" s="78" t="s">
        <v>110</v>
      </c>
      <c r="C1352" s="131" t="s">
        <v>111</v>
      </c>
      <c r="D1352" s="127">
        <v>40745</v>
      </c>
      <c r="E1352" s="123">
        <v>299</v>
      </c>
    </row>
    <row r="1353" spans="1:5">
      <c r="A1353" s="78" t="s">
        <v>329</v>
      </c>
      <c r="B1353" s="78" t="s">
        <v>110</v>
      </c>
      <c r="C1353" s="131" t="s">
        <v>111</v>
      </c>
      <c r="D1353" s="127">
        <v>40752</v>
      </c>
      <c r="E1353" s="123">
        <v>624</v>
      </c>
    </row>
    <row r="1354" spans="1:5">
      <c r="A1354" s="78" t="s">
        <v>329</v>
      </c>
      <c r="B1354" s="78" t="s">
        <v>110</v>
      </c>
      <c r="C1354" s="131" t="s">
        <v>111</v>
      </c>
      <c r="D1354" s="127">
        <v>40759</v>
      </c>
      <c r="E1354" s="123">
        <v>369</v>
      </c>
    </row>
    <row r="1355" spans="1:5">
      <c r="A1355" s="78" t="s">
        <v>329</v>
      </c>
      <c r="B1355" s="78" t="s">
        <v>110</v>
      </c>
      <c r="C1355" s="131" t="s">
        <v>111</v>
      </c>
      <c r="D1355" s="127">
        <v>40766</v>
      </c>
      <c r="E1355" s="123">
        <v>345</v>
      </c>
    </row>
    <row r="1356" spans="1:5">
      <c r="A1356" s="78" t="s">
        <v>329</v>
      </c>
      <c r="B1356" s="78" t="s">
        <v>110</v>
      </c>
      <c r="C1356" s="131" t="s">
        <v>111</v>
      </c>
      <c r="D1356" s="127">
        <v>40773</v>
      </c>
      <c r="E1356" s="123">
        <v>246</v>
      </c>
    </row>
    <row r="1357" spans="1:5">
      <c r="A1357" s="78" t="s">
        <v>329</v>
      </c>
      <c r="B1357" s="78" t="s">
        <v>110</v>
      </c>
      <c r="C1357" s="131" t="s">
        <v>111</v>
      </c>
      <c r="D1357" s="127">
        <v>40780</v>
      </c>
      <c r="E1357" s="123">
        <v>279</v>
      </c>
    </row>
    <row r="1358" spans="1:5">
      <c r="A1358" s="78" t="s">
        <v>329</v>
      </c>
      <c r="B1358" s="78" t="s">
        <v>110</v>
      </c>
      <c r="C1358" s="131" t="s">
        <v>111</v>
      </c>
      <c r="D1358" s="127">
        <v>40787</v>
      </c>
      <c r="E1358" s="123">
        <v>175</v>
      </c>
    </row>
    <row r="1359" spans="1:5">
      <c r="A1359" s="78" t="s">
        <v>329</v>
      </c>
      <c r="B1359" s="78" t="s">
        <v>110</v>
      </c>
      <c r="C1359" s="131" t="s">
        <v>111</v>
      </c>
      <c r="D1359" s="127">
        <v>40794</v>
      </c>
      <c r="E1359" s="123">
        <v>63</v>
      </c>
    </row>
    <row r="1360" spans="1:5">
      <c r="A1360" s="78" t="s">
        <v>329</v>
      </c>
      <c r="B1360" s="78" t="s">
        <v>110</v>
      </c>
      <c r="C1360" s="132" t="s">
        <v>111</v>
      </c>
      <c r="D1360" s="133">
        <v>40801</v>
      </c>
      <c r="E1360" s="123">
        <v>84</v>
      </c>
    </row>
    <row r="1361" spans="1:5">
      <c r="A1361" s="78" t="s">
        <v>329</v>
      </c>
      <c r="B1361" s="78" t="s">
        <v>110</v>
      </c>
      <c r="C1361" s="132" t="s">
        <v>111</v>
      </c>
      <c r="D1361" s="133">
        <v>40808</v>
      </c>
      <c r="E1361" s="123">
        <v>20</v>
      </c>
    </row>
    <row r="1362" spans="1:5">
      <c r="A1362" s="78" t="s">
        <v>329</v>
      </c>
      <c r="B1362" s="78" t="s">
        <v>110</v>
      </c>
      <c r="C1362" s="132" t="s">
        <v>111</v>
      </c>
      <c r="D1362" s="133">
        <v>40815</v>
      </c>
      <c r="E1362" s="123">
        <v>31</v>
      </c>
    </row>
    <row r="1363" spans="1:5">
      <c r="A1363" s="78" t="s">
        <v>329</v>
      </c>
      <c r="B1363" s="78" t="s">
        <v>110</v>
      </c>
      <c r="C1363" s="132" t="s">
        <v>111</v>
      </c>
      <c r="D1363" s="133">
        <v>40822</v>
      </c>
      <c r="E1363" s="123">
        <v>2014</v>
      </c>
    </row>
    <row r="1364" spans="1:5">
      <c r="A1364" s="78" t="s">
        <v>329</v>
      </c>
      <c r="B1364" s="78" t="s">
        <v>110</v>
      </c>
      <c r="C1364" s="125" t="s">
        <v>111</v>
      </c>
      <c r="D1364" s="124">
        <v>40929</v>
      </c>
      <c r="E1364" s="123">
        <v>4106</v>
      </c>
    </row>
    <row r="1365" spans="1:5">
      <c r="A1365" s="78" t="s">
        <v>329</v>
      </c>
      <c r="B1365" s="78" t="s">
        <v>110</v>
      </c>
      <c r="C1365" s="125" t="s">
        <v>111</v>
      </c>
      <c r="D1365" s="124">
        <v>40946</v>
      </c>
      <c r="E1365" s="123">
        <v>624</v>
      </c>
    </row>
    <row r="1366" spans="1:5">
      <c r="A1366" s="78" t="s">
        <v>329</v>
      </c>
      <c r="B1366" s="78" t="s">
        <v>110</v>
      </c>
      <c r="C1366" s="125" t="s">
        <v>111</v>
      </c>
      <c r="D1366" s="124">
        <v>40968</v>
      </c>
      <c r="E1366" s="123">
        <v>5475</v>
      </c>
    </row>
    <row r="1367" spans="1:5">
      <c r="A1367" s="78" t="s">
        <v>329</v>
      </c>
      <c r="B1367" s="78" t="s">
        <v>110</v>
      </c>
      <c r="C1367" s="125" t="s">
        <v>111</v>
      </c>
      <c r="D1367" s="122">
        <v>41050</v>
      </c>
      <c r="E1367" s="123">
        <v>158</v>
      </c>
    </row>
    <row r="1368" spans="1:5">
      <c r="A1368" s="78" t="s">
        <v>329</v>
      </c>
      <c r="B1368" s="78" t="s">
        <v>110</v>
      </c>
      <c r="C1368" s="125" t="s">
        <v>111</v>
      </c>
      <c r="D1368" s="122">
        <v>41052</v>
      </c>
      <c r="E1368" s="123">
        <v>243</v>
      </c>
    </row>
    <row r="1369" spans="1:5">
      <c r="A1369" s="78" t="s">
        <v>329</v>
      </c>
      <c r="B1369" s="78" t="s">
        <v>110</v>
      </c>
      <c r="C1369" s="125" t="s">
        <v>111</v>
      </c>
      <c r="D1369" s="122">
        <v>41057</v>
      </c>
      <c r="E1369" s="123">
        <v>121</v>
      </c>
    </row>
    <row r="1370" spans="1:5">
      <c r="A1370" s="78" t="s">
        <v>329</v>
      </c>
      <c r="B1370" s="78" t="s">
        <v>110</v>
      </c>
      <c r="C1370" s="125" t="s">
        <v>111</v>
      </c>
      <c r="D1370" s="122">
        <v>41058</v>
      </c>
      <c r="E1370" s="123">
        <v>594</v>
      </c>
    </row>
    <row r="1371" spans="1:5">
      <c r="A1371" s="78" t="s">
        <v>329</v>
      </c>
      <c r="B1371" s="78" t="s">
        <v>110</v>
      </c>
      <c r="C1371" s="125" t="s">
        <v>111</v>
      </c>
      <c r="D1371" s="122">
        <v>41059</v>
      </c>
      <c r="E1371" s="123">
        <v>132</v>
      </c>
    </row>
    <row r="1372" spans="1:5">
      <c r="A1372" s="78" t="s">
        <v>329</v>
      </c>
      <c r="B1372" s="78" t="s">
        <v>110</v>
      </c>
      <c r="C1372" s="125" t="s">
        <v>111</v>
      </c>
      <c r="D1372" s="122">
        <v>41064</v>
      </c>
      <c r="E1372" s="123">
        <v>598</v>
      </c>
    </row>
    <row r="1373" spans="1:5">
      <c r="A1373" s="78" t="s">
        <v>329</v>
      </c>
      <c r="B1373" s="78" t="s">
        <v>110</v>
      </c>
      <c r="C1373" s="125" t="s">
        <v>111</v>
      </c>
      <c r="D1373" s="122">
        <v>41066</v>
      </c>
      <c r="E1373" s="123">
        <v>246</v>
      </c>
    </row>
    <row r="1374" spans="1:5">
      <c r="A1374" s="78" t="s">
        <v>329</v>
      </c>
      <c r="B1374" s="78" t="s">
        <v>110</v>
      </c>
      <c r="C1374" s="125" t="s">
        <v>111</v>
      </c>
      <c r="D1374" s="122">
        <v>41071</v>
      </c>
      <c r="E1374" s="123">
        <v>379</v>
      </c>
    </row>
    <row r="1375" spans="1:5">
      <c r="A1375" s="78" t="s">
        <v>329</v>
      </c>
      <c r="B1375" s="78" t="s">
        <v>110</v>
      </c>
      <c r="C1375" s="125" t="s">
        <v>111</v>
      </c>
      <c r="D1375" s="122">
        <v>41073</v>
      </c>
      <c r="E1375" s="123">
        <v>168</v>
      </c>
    </row>
    <row r="1376" spans="1:5">
      <c r="A1376" s="78" t="s">
        <v>329</v>
      </c>
      <c r="B1376" s="78" t="s">
        <v>110</v>
      </c>
      <c r="C1376" s="125" t="s">
        <v>111</v>
      </c>
      <c r="D1376" s="122">
        <v>41078</v>
      </c>
      <c r="E1376" s="123">
        <v>358</v>
      </c>
    </row>
    <row r="1377" spans="1:5">
      <c r="A1377" s="78" t="s">
        <v>329</v>
      </c>
      <c r="B1377" s="78" t="s">
        <v>110</v>
      </c>
      <c r="C1377" s="125" t="s">
        <v>111</v>
      </c>
      <c r="D1377" s="122">
        <v>41080</v>
      </c>
      <c r="E1377" s="123">
        <v>110</v>
      </c>
    </row>
    <row r="1378" spans="1:5">
      <c r="A1378" s="78" t="s">
        <v>329</v>
      </c>
      <c r="B1378" s="78" t="s">
        <v>110</v>
      </c>
      <c r="C1378" s="125" t="s">
        <v>111</v>
      </c>
      <c r="D1378" s="122">
        <v>41085</v>
      </c>
      <c r="E1378" s="123">
        <v>199</v>
      </c>
    </row>
    <row r="1379" spans="1:5">
      <c r="A1379" s="78" t="s">
        <v>329</v>
      </c>
      <c r="B1379" s="78" t="s">
        <v>110</v>
      </c>
      <c r="C1379" s="125" t="s">
        <v>111</v>
      </c>
      <c r="D1379" s="122">
        <v>41087</v>
      </c>
      <c r="E1379" s="123">
        <v>195</v>
      </c>
    </row>
    <row r="1380" spans="1:5">
      <c r="A1380" s="78" t="s">
        <v>329</v>
      </c>
      <c r="B1380" s="78" t="s">
        <v>114</v>
      </c>
      <c r="C1380" s="125" t="s">
        <v>115</v>
      </c>
      <c r="D1380" s="124">
        <v>40472</v>
      </c>
      <c r="E1380" s="123">
        <v>579.4</v>
      </c>
    </row>
    <row r="1381" spans="1:5">
      <c r="A1381" s="78" t="s">
        <v>329</v>
      </c>
      <c r="B1381" s="78" t="s">
        <v>114</v>
      </c>
      <c r="C1381" s="125" t="s">
        <v>115</v>
      </c>
      <c r="D1381" s="124">
        <v>40500</v>
      </c>
      <c r="E1381" s="123">
        <v>52.1</v>
      </c>
    </row>
    <row r="1382" spans="1:5">
      <c r="A1382" s="78" t="s">
        <v>329</v>
      </c>
      <c r="B1382" s="78" t="s">
        <v>114</v>
      </c>
      <c r="C1382" s="125" t="s">
        <v>115</v>
      </c>
      <c r="D1382" s="124">
        <v>40661</v>
      </c>
      <c r="E1382" s="123">
        <v>83.9</v>
      </c>
    </row>
    <row r="1383" spans="1:5">
      <c r="A1383" s="78" t="s">
        <v>329</v>
      </c>
      <c r="B1383" s="78" t="s">
        <v>114</v>
      </c>
      <c r="C1383" s="125" t="s">
        <v>115</v>
      </c>
      <c r="D1383" s="124">
        <v>40682</v>
      </c>
      <c r="E1383" s="123">
        <v>276</v>
      </c>
    </row>
    <row r="1384" spans="1:5">
      <c r="A1384" s="78" t="s">
        <v>329</v>
      </c>
      <c r="B1384" s="78" t="s">
        <v>114</v>
      </c>
      <c r="C1384" s="125" t="s">
        <v>115</v>
      </c>
      <c r="D1384" s="124">
        <v>40717</v>
      </c>
      <c r="E1384" s="123">
        <v>56.5</v>
      </c>
    </row>
    <row r="1385" spans="1:5">
      <c r="A1385" s="78" t="s">
        <v>329</v>
      </c>
      <c r="B1385" s="78" t="s">
        <v>114</v>
      </c>
      <c r="C1385" s="125" t="s">
        <v>115</v>
      </c>
      <c r="D1385" s="124">
        <v>40743</v>
      </c>
      <c r="E1385" s="123">
        <v>80.900000000000006</v>
      </c>
    </row>
    <row r="1386" spans="1:5">
      <c r="A1386" s="78" t="s">
        <v>329</v>
      </c>
      <c r="B1386" s="78" t="s">
        <v>114</v>
      </c>
      <c r="C1386" s="125" t="s">
        <v>115</v>
      </c>
      <c r="D1386" s="124">
        <v>40778</v>
      </c>
      <c r="E1386" s="123">
        <v>50.4</v>
      </c>
    </row>
    <row r="1387" spans="1:5">
      <c r="A1387" s="78" t="s">
        <v>329</v>
      </c>
      <c r="B1387" s="78" t="s">
        <v>114</v>
      </c>
      <c r="C1387" s="125" t="s">
        <v>115</v>
      </c>
      <c r="D1387" s="124">
        <v>40808</v>
      </c>
      <c r="E1387" s="123">
        <v>96</v>
      </c>
    </row>
    <row r="1388" spans="1:5">
      <c r="A1388" s="78" t="s">
        <v>329</v>
      </c>
      <c r="B1388" s="78" t="s">
        <v>114</v>
      </c>
      <c r="C1388" s="125" t="s">
        <v>115</v>
      </c>
      <c r="D1388" s="124">
        <v>40841</v>
      </c>
      <c r="E1388" s="123">
        <v>344</v>
      </c>
    </row>
    <row r="1389" spans="1:5">
      <c r="A1389" s="78" t="s">
        <v>329</v>
      </c>
      <c r="B1389" s="78" t="s">
        <v>114</v>
      </c>
      <c r="C1389" s="125" t="s">
        <v>115</v>
      </c>
      <c r="D1389" s="124">
        <v>40899</v>
      </c>
      <c r="E1389" s="123">
        <v>344</v>
      </c>
    </row>
    <row r="1390" spans="1:5">
      <c r="A1390" s="78" t="s">
        <v>329</v>
      </c>
      <c r="B1390" s="78" t="s">
        <v>114</v>
      </c>
      <c r="C1390" s="125" t="s">
        <v>115</v>
      </c>
      <c r="D1390" s="124">
        <v>40932</v>
      </c>
      <c r="E1390" s="123">
        <v>870</v>
      </c>
    </row>
    <row r="1391" spans="1:5">
      <c r="A1391" s="78" t="s">
        <v>329</v>
      </c>
      <c r="B1391" s="78" t="s">
        <v>114</v>
      </c>
      <c r="C1391" s="125" t="s">
        <v>115</v>
      </c>
      <c r="D1391" s="124">
        <v>40960</v>
      </c>
      <c r="E1391" s="123">
        <v>308</v>
      </c>
    </row>
    <row r="1392" spans="1:5">
      <c r="A1392" s="78" t="s">
        <v>329</v>
      </c>
      <c r="B1392" s="78" t="s">
        <v>114</v>
      </c>
      <c r="C1392" s="125" t="s">
        <v>115</v>
      </c>
      <c r="D1392" s="124">
        <v>40995</v>
      </c>
      <c r="E1392" s="123">
        <v>1010</v>
      </c>
    </row>
    <row r="1393" spans="1:5">
      <c r="A1393" s="78" t="s">
        <v>329</v>
      </c>
      <c r="B1393" s="78" t="s">
        <v>114</v>
      </c>
      <c r="C1393" s="125" t="s">
        <v>115</v>
      </c>
      <c r="D1393" s="124">
        <v>41025</v>
      </c>
      <c r="E1393" s="123">
        <v>73.3</v>
      </c>
    </row>
    <row r="1394" spans="1:5">
      <c r="A1394" s="78" t="s">
        <v>329</v>
      </c>
      <c r="B1394" s="78" t="s">
        <v>114</v>
      </c>
      <c r="C1394" s="125" t="s">
        <v>115</v>
      </c>
      <c r="D1394" s="124">
        <v>41060</v>
      </c>
      <c r="E1394" s="123">
        <v>86</v>
      </c>
    </row>
    <row r="1395" spans="1:5">
      <c r="A1395" s="78" t="s">
        <v>329</v>
      </c>
      <c r="B1395" s="78" t="s">
        <v>114</v>
      </c>
      <c r="C1395" s="125" t="s">
        <v>115</v>
      </c>
      <c r="D1395" s="124">
        <v>41088</v>
      </c>
      <c r="E1395" s="123">
        <v>54</v>
      </c>
    </row>
    <row r="1396" spans="1:5">
      <c r="A1396" s="78" t="s">
        <v>329</v>
      </c>
      <c r="B1396" s="78" t="s">
        <v>114</v>
      </c>
      <c r="C1396" s="125" t="s">
        <v>115</v>
      </c>
      <c r="D1396" s="124">
        <v>41114</v>
      </c>
      <c r="E1396" s="123">
        <v>140</v>
      </c>
    </row>
    <row r="1397" spans="1:5">
      <c r="A1397" s="78" t="s">
        <v>329</v>
      </c>
      <c r="B1397" s="78" t="s">
        <v>114</v>
      </c>
      <c r="C1397" s="125" t="s">
        <v>115</v>
      </c>
      <c r="D1397" s="124">
        <v>41149</v>
      </c>
      <c r="E1397" s="123">
        <v>72</v>
      </c>
    </row>
    <row r="1398" spans="1:5">
      <c r="A1398" s="78" t="s">
        <v>329</v>
      </c>
      <c r="B1398" s="78" t="s">
        <v>114</v>
      </c>
      <c r="C1398" s="125" t="s">
        <v>115</v>
      </c>
      <c r="D1398" s="124">
        <v>41177</v>
      </c>
      <c r="E1398" s="123">
        <v>19</v>
      </c>
    </row>
    <row r="1399" spans="1:5">
      <c r="A1399" s="78" t="s">
        <v>329</v>
      </c>
      <c r="B1399" s="78" t="s">
        <v>114</v>
      </c>
      <c r="C1399" s="125" t="s">
        <v>115</v>
      </c>
      <c r="D1399" s="124">
        <v>41205</v>
      </c>
      <c r="E1399" s="123">
        <v>2400</v>
      </c>
    </row>
    <row r="1400" spans="1:5">
      <c r="A1400" s="78" t="s">
        <v>329</v>
      </c>
      <c r="B1400" s="78" t="s">
        <v>114</v>
      </c>
      <c r="C1400" s="125" t="s">
        <v>115</v>
      </c>
      <c r="D1400" s="124">
        <v>41240</v>
      </c>
      <c r="E1400" s="123">
        <v>820</v>
      </c>
    </row>
    <row r="1401" spans="1:5">
      <c r="A1401" s="78" t="s">
        <v>329</v>
      </c>
      <c r="B1401" s="78" t="s">
        <v>114</v>
      </c>
      <c r="C1401" s="125" t="s">
        <v>115</v>
      </c>
      <c r="D1401" s="124">
        <v>41261</v>
      </c>
      <c r="E1401" s="123">
        <v>610</v>
      </c>
    </row>
    <row r="1402" spans="1:5">
      <c r="A1402" s="78" t="s">
        <v>329</v>
      </c>
      <c r="B1402" s="78" t="s">
        <v>114</v>
      </c>
      <c r="C1402" s="125" t="s">
        <v>115</v>
      </c>
      <c r="D1402" s="124">
        <v>41297</v>
      </c>
      <c r="E1402" s="123">
        <v>170</v>
      </c>
    </row>
    <row r="1403" spans="1:5">
      <c r="A1403" s="78" t="s">
        <v>329</v>
      </c>
      <c r="B1403" s="78" t="s">
        <v>114</v>
      </c>
      <c r="C1403" s="125" t="s">
        <v>115</v>
      </c>
      <c r="D1403" s="124">
        <v>41326</v>
      </c>
      <c r="E1403" s="123">
        <v>440</v>
      </c>
    </row>
    <row r="1404" spans="1:5">
      <c r="A1404" s="78" t="s">
        <v>329</v>
      </c>
      <c r="B1404" s="78" t="s">
        <v>114</v>
      </c>
      <c r="C1404" s="125" t="s">
        <v>115</v>
      </c>
      <c r="D1404" s="124">
        <v>41362</v>
      </c>
      <c r="E1404" s="123">
        <v>96</v>
      </c>
    </row>
    <row r="1405" spans="1:5">
      <c r="A1405" s="78" t="s">
        <v>329</v>
      </c>
      <c r="B1405" s="78" t="s">
        <v>114</v>
      </c>
      <c r="C1405" s="125" t="s">
        <v>115</v>
      </c>
      <c r="D1405" s="124">
        <v>41388</v>
      </c>
      <c r="E1405" s="123">
        <v>110</v>
      </c>
    </row>
    <row r="1406" spans="1:5">
      <c r="A1406" s="78" t="s">
        <v>329</v>
      </c>
      <c r="B1406" s="78" t="s">
        <v>114</v>
      </c>
      <c r="C1406" s="125" t="s">
        <v>115</v>
      </c>
      <c r="D1406" s="124">
        <v>41424</v>
      </c>
      <c r="E1406" s="123">
        <v>130</v>
      </c>
    </row>
    <row r="1407" spans="1:5">
      <c r="A1407" s="78" t="s">
        <v>329</v>
      </c>
      <c r="B1407" s="78" t="s">
        <v>114</v>
      </c>
      <c r="C1407" s="125" t="s">
        <v>115</v>
      </c>
      <c r="D1407" s="124">
        <v>41446</v>
      </c>
      <c r="E1407" s="123">
        <v>250</v>
      </c>
    </row>
    <row r="1408" spans="1:5">
      <c r="A1408" s="78" t="s">
        <v>329</v>
      </c>
      <c r="B1408" s="78" t="s">
        <v>114</v>
      </c>
      <c r="C1408" s="125" t="s">
        <v>115</v>
      </c>
      <c r="D1408" s="124">
        <v>41477</v>
      </c>
      <c r="E1408" s="123">
        <v>110</v>
      </c>
    </row>
    <row r="1409" spans="1:5">
      <c r="A1409" s="78" t="s">
        <v>329</v>
      </c>
      <c r="B1409" s="78" t="s">
        <v>114</v>
      </c>
      <c r="C1409" s="125" t="s">
        <v>115</v>
      </c>
      <c r="D1409" s="124">
        <v>41513</v>
      </c>
      <c r="E1409" s="123">
        <v>550</v>
      </c>
    </row>
    <row r="1410" spans="1:5">
      <c r="A1410" s="78" t="s">
        <v>329</v>
      </c>
      <c r="B1410" s="78" t="s">
        <v>114</v>
      </c>
      <c r="C1410" s="125" t="s">
        <v>115</v>
      </c>
      <c r="D1410" s="124">
        <v>41536</v>
      </c>
      <c r="E1410" s="123">
        <v>240</v>
      </c>
    </row>
    <row r="1411" spans="1:5">
      <c r="A1411" s="78" t="s">
        <v>329</v>
      </c>
      <c r="B1411" s="78" t="s">
        <v>114</v>
      </c>
      <c r="C1411" s="125" t="s">
        <v>115</v>
      </c>
      <c r="D1411" s="124">
        <v>41571</v>
      </c>
      <c r="E1411" s="123">
        <v>150</v>
      </c>
    </row>
    <row r="1412" spans="1:5">
      <c r="A1412" s="78" t="s">
        <v>329</v>
      </c>
      <c r="B1412" s="78" t="s">
        <v>114</v>
      </c>
      <c r="C1412" s="125" t="s">
        <v>115</v>
      </c>
      <c r="D1412" s="124">
        <v>41599</v>
      </c>
      <c r="E1412" s="123">
        <v>2400</v>
      </c>
    </row>
    <row r="1413" spans="1:5">
      <c r="A1413" s="78" t="s">
        <v>329</v>
      </c>
      <c r="B1413" s="78" t="s">
        <v>114</v>
      </c>
      <c r="C1413" s="125" t="s">
        <v>115</v>
      </c>
      <c r="D1413" s="124">
        <v>41627</v>
      </c>
      <c r="E1413" s="123">
        <v>330</v>
      </c>
    </row>
    <row r="1414" spans="1:5">
      <c r="A1414" s="78" t="s">
        <v>329</v>
      </c>
      <c r="B1414" s="78" t="s">
        <v>114</v>
      </c>
      <c r="C1414" s="125" t="s">
        <v>115</v>
      </c>
      <c r="D1414" s="124">
        <v>41663</v>
      </c>
      <c r="E1414" s="123">
        <v>98</v>
      </c>
    </row>
    <row r="1415" spans="1:5">
      <c r="A1415" s="78" t="s">
        <v>329</v>
      </c>
      <c r="B1415" s="78" t="s">
        <v>114</v>
      </c>
      <c r="C1415" s="125" t="s">
        <v>115</v>
      </c>
      <c r="D1415" s="124">
        <v>41719</v>
      </c>
      <c r="E1415" s="123">
        <v>74</v>
      </c>
    </row>
    <row r="1416" spans="1:5">
      <c r="A1416" s="78" t="s">
        <v>329</v>
      </c>
      <c r="B1416" s="78" t="s">
        <v>114</v>
      </c>
      <c r="C1416" s="125" t="s">
        <v>115</v>
      </c>
      <c r="D1416" s="124">
        <v>41751</v>
      </c>
      <c r="E1416" s="123">
        <v>83</v>
      </c>
    </row>
    <row r="1417" spans="1:5">
      <c r="A1417" s="78" t="s">
        <v>329</v>
      </c>
      <c r="B1417" s="78" t="s">
        <v>114</v>
      </c>
      <c r="C1417" s="125" t="s">
        <v>115</v>
      </c>
      <c r="D1417" s="124">
        <v>41780</v>
      </c>
      <c r="E1417" s="123">
        <v>34</v>
      </c>
    </row>
    <row r="1418" spans="1:5">
      <c r="A1418" s="78" t="s">
        <v>329</v>
      </c>
      <c r="B1418" s="78" t="s">
        <v>114</v>
      </c>
      <c r="C1418" s="125" t="s">
        <v>115</v>
      </c>
      <c r="D1418" s="124">
        <v>41844</v>
      </c>
      <c r="E1418" s="123">
        <v>210</v>
      </c>
    </row>
    <row r="1419" spans="1:5">
      <c r="A1419" s="78" t="s">
        <v>329</v>
      </c>
      <c r="B1419" s="78" t="s">
        <v>114</v>
      </c>
      <c r="C1419" s="125" t="s">
        <v>115</v>
      </c>
      <c r="D1419" s="124">
        <v>41865</v>
      </c>
      <c r="E1419" s="123">
        <v>310</v>
      </c>
    </row>
    <row r="1420" spans="1:5">
      <c r="A1420" s="78" t="s">
        <v>329</v>
      </c>
      <c r="B1420" s="78" t="s">
        <v>114</v>
      </c>
      <c r="C1420" s="125" t="s">
        <v>115</v>
      </c>
      <c r="D1420" s="124">
        <v>41904</v>
      </c>
      <c r="E1420" s="123">
        <v>2000</v>
      </c>
    </row>
    <row r="1421" spans="1:5">
      <c r="A1421" s="78" t="s">
        <v>329</v>
      </c>
      <c r="B1421" s="78" t="s">
        <v>114</v>
      </c>
      <c r="C1421" s="125" t="s">
        <v>115</v>
      </c>
      <c r="D1421" s="124">
        <v>41941</v>
      </c>
      <c r="E1421" s="123">
        <v>260</v>
      </c>
    </row>
    <row r="1422" spans="1:5">
      <c r="A1422" s="78" t="s">
        <v>329</v>
      </c>
      <c r="B1422" s="78" t="s">
        <v>114</v>
      </c>
      <c r="C1422" s="125" t="s">
        <v>115</v>
      </c>
      <c r="D1422" s="124">
        <v>41956</v>
      </c>
      <c r="E1422" s="123">
        <v>2400</v>
      </c>
    </row>
    <row r="1423" spans="1:5">
      <c r="A1423" s="78" t="s">
        <v>329</v>
      </c>
      <c r="B1423" s="78" t="s">
        <v>114</v>
      </c>
      <c r="C1423" s="125" t="s">
        <v>115</v>
      </c>
      <c r="D1423" s="124">
        <v>42033</v>
      </c>
      <c r="E1423" s="123">
        <v>79.8</v>
      </c>
    </row>
    <row r="1424" spans="1:5">
      <c r="A1424" s="78" t="s">
        <v>329</v>
      </c>
      <c r="B1424" s="78" t="s">
        <v>114</v>
      </c>
      <c r="C1424" s="125" t="s">
        <v>115</v>
      </c>
      <c r="D1424" s="124">
        <v>42055</v>
      </c>
      <c r="E1424" s="123">
        <v>687.7</v>
      </c>
    </row>
    <row r="1425" spans="1:5">
      <c r="A1425" s="78" t="s">
        <v>329</v>
      </c>
      <c r="B1425" s="78" t="s">
        <v>114</v>
      </c>
      <c r="C1425" s="125" t="s">
        <v>115</v>
      </c>
      <c r="D1425" s="124">
        <v>42074</v>
      </c>
      <c r="E1425" s="123">
        <v>63.1</v>
      </c>
    </row>
    <row r="1426" spans="1:5">
      <c r="A1426" s="78" t="s">
        <v>329</v>
      </c>
      <c r="B1426" s="78" t="s">
        <v>114</v>
      </c>
      <c r="C1426" s="125" t="s">
        <v>115</v>
      </c>
      <c r="D1426" s="124">
        <v>42102</v>
      </c>
      <c r="E1426" s="123">
        <v>2419.6</v>
      </c>
    </row>
    <row r="1427" spans="1:5">
      <c r="A1427" s="78" t="s">
        <v>329</v>
      </c>
      <c r="B1427" s="78" t="s">
        <v>114</v>
      </c>
      <c r="C1427" s="125" t="s">
        <v>115</v>
      </c>
      <c r="D1427" s="124">
        <v>42129</v>
      </c>
      <c r="E1427" s="123">
        <v>38.9</v>
      </c>
    </row>
    <row r="1428" spans="1:5">
      <c r="A1428" s="78" t="s">
        <v>329</v>
      </c>
      <c r="B1428" s="78" t="s">
        <v>114</v>
      </c>
      <c r="C1428" s="125" t="s">
        <v>115</v>
      </c>
      <c r="D1428" s="124">
        <v>42174</v>
      </c>
      <c r="E1428" s="123">
        <v>261.3</v>
      </c>
    </row>
    <row r="1429" spans="1:5">
      <c r="A1429" s="21" t="s">
        <v>326</v>
      </c>
      <c r="B1429" s="21" t="s">
        <v>132</v>
      </c>
      <c r="C1429" s="125" t="s">
        <v>133</v>
      </c>
      <c r="D1429" s="124">
        <v>40886</v>
      </c>
      <c r="E1429" s="123">
        <v>5.2</v>
      </c>
    </row>
    <row r="1430" spans="1:5">
      <c r="A1430" s="21" t="s">
        <v>326</v>
      </c>
      <c r="B1430" s="21" t="s">
        <v>132</v>
      </c>
      <c r="C1430" s="125" t="s">
        <v>133</v>
      </c>
      <c r="D1430" s="124">
        <v>40925</v>
      </c>
      <c r="E1430" s="123">
        <v>10</v>
      </c>
    </row>
    <row r="1431" spans="1:5">
      <c r="A1431" s="21" t="s">
        <v>326</v>
      </c>
      <c r="B1431" s="21" t="s">
        <v>132</v>
      </c>
      <c r="C1431" s="125" t="s">
        <v>133</v>
      </c>
      <c r="D1431" s="124">
        <v>40928</v>
      </c>
      <c r="E1431" s="123">
        <v>420</v>
      </c>
    </row>
    <row r="1432" spans="1:5">
      <c r="A1432" s="21" t="s">
        <v>326</v>
      </c>
      <c r="B1432" s="21" t="s">
        <v>132</v>
      </c>
      <c r="C1432" s="125" t="s">
        <v>133</v>
      </c>
      <c r="D1432" s="124">
        <v>40968</v>
      </c>
      <c r="E1432" s="123">
        <v>256</v>
      </c>
    </row>
    <row r="1433" spans="1:5">
      <c r="A1433" s="21" t="s">
        <v>326</v>
      </c>
      <c r="B1433" s="21" t="s">
        <v>132</v>
      </c>
      <c r="C1433" s="125" t="s">
        <v>133</v>
      </c>
      <c r="D1433" s="124">
        <v>40982</v>
      </c>
      <c r="E1433" s="123">
        <v>62</v>
      </c>
    </row>
    <row r="1434" spans="1:5">
      <c r="A1434" s="21" t="s">
        <v>326</v>
      </c>
      <c r="B1434" s="21" t="s">
        <v>132</v>
      </c>
      <c r="C1434" s="125" t="s">
        <v>133</v>
      </c>
      <c r="D1434" s="124">
        <v>41018</v>
      </c>
      <c r="E1434" s="123">
        <v>7.5</v>
      </c>
    </row>
    <row r="1435" spans="1:5">
      <c r="A1435" s="21" t="s">
        <v>216</v>
      </c>
      <c r="B1435" s="21" t="s">
        <v>25</v>
      </c>
      <c r="C1435" s="131" t="s">
        <v>26</v>
      </c>
      <c r="D1435" s="122">
        <v>39961</v>
      </c>
      <c r="E1435" s="123">
        <v>31</v>
      </c>
    </row>
    <row r="1436" spans="1:5">
      <c r="A1436" s="21" t="s">
        <v>216</v>
      </c>
      <c r="B1436" s="21" t="s">
        <v>25</v>
      </c>
      <c r="C1436" s="131" t="s">
        <v>26</v>
      </c>
      <c r="D1436" s="122">
        <v>39968</v>
      </c>
      <c r="E1436" s="123">
        <v>20</v>
      </c>
    </row>
    <row r="1437" spans="1:5">
      <c r="A1437" s="21" t="s">
        <v>216</v>
      </c>
      <c r="B1437" s="21" t="s">
        <v>25</v>
      </c>
      <c r="C1437" s="131" t="s">
        <v>26</v>
      </c>
      <c r="D1437" s="122">
        <v>39975</v>
      </c>
      <c r="E1437" s="123">
        <v>30</v>
      </c>
    </row>
    <row r="1438" spans="1:5">
      <c r="A1438" s="21" t="s">
        <v>216</v>
      </c>
      <c r="B1438" s="21" t="s">
        <v>25</v>
      </c>
      <c r="C1438" s="131" t="s">
        <v>26</v>
      </c>
      <c r="D1438" s="122">
        <v>39982</v>
      </c>
      <c r="E1438" s="123">
        <v>31</v>
      </c>
    </row>
    <row r="1439" spans="1:5">
      <c r="A1439" s="21" t="s">
        <v>216</v>
      </c>
      <c r="B1439" s="21" t="s">
        <v>25</v>
      </c>
      <c r="C1439" s="131" t="s">
        <v>26</v>
      </c>
      <c r="D1439" s="122">
        <v>39989</v>
      </c>
      <c r="E1439" s="123">
        <v>10</v>
      </c>
    </row>
    <row r="1440" spans="1:5">
      <c r="A1440" s="21" t="s">
        <v>216</v>
      </c>
      <c r="B1440" s="21" t="s">
        <v>25</v>
      </c>
      <c r="C1440" s="131" t="s">
        <v>26</v>
      </c>
      <c r="D1440" s="122">
        <v>39996</v>
      </c>
      <c r="E1440" s="123">
        <v>20</v>
      </c>
    </row>
    <row r="1441" spans="1:5">
      <c r="A1441" s="21" t="s">
        <v>216</v>
      </c>
      <c r="B1441" s="21" t="s">
        <v>25</v>
      </c>
      <c r="C1441" s="131" t="s">
        <v>26</v>
      </c>
      <c r="D1441" s="122">
        <v>40003</v>
      </c>
      <c r="E1441" s="123">
        <v>10</v>
      </c>
    </row>
    <row r="1442" spans="1:5">
      <c r="A1442" s="21" t="s">
        <v>216</v>
      </c>
      <c r="B1442" s="21" t="s">
        <v>25</v>
      </c>
      <c r="C1442" s="131" t="s">
        <v>26</v>
      </c>
      <c r="D1442" s="122">
        <v>40010</v>
      </c>
      <c r="E1442" s="123">
        <v>10</v>
      </c>
    </row>
    <row r="1443" spans="1:5">
      <c r="A1443" s="21" t="s">
        <v>216</v>
      </c>
      <c r="B1443" s="21" t="s">
        <v>25</v>
      </c>
      <c r="C1443" s="131" t="s">
        <v>26</v>
      </c>
      <c r="D1443" s="122">
        <v>40017</v>
      </c>
      <c r="E1443" s="123">
        <v>31</v>
      </c>
    </row>
    <row r="1444" spans="1:5">
      <c r="A1444" s="21" t="s">
        <v>216</v>
      </c>
      <c r="B1444" s="21" t="s">
        <v>25</v>
      </c>
      <c r="C1444" s="131" t="s">
        <v>26</v>
      </c>
      <c r="D1444" s="122">
        <v>40024</v>
      </c>
      <c r="E1444" s="123">
        <v>10</v>
      </c>
    </row>
    <row r="1445" spans="1:5">
      <c r="A1445" s="21" t="s">
        <v>216</v>
      </c>
      <c r="B1445" s="21" t="s">
        <v>25</v>
      </c>
      <c r="C1445" s="131" t="s">
        <v>26</v>
      </c>
      <c r="D1445" s="122">
        <v>40031</v>
      </c>
      <c r="E1445" s="123">
        <v>10</v>
      </c>
    </row>
    <row r="1446" spans="1:5">
      <c r="A1446" s="21" t="s">
        <v>216</v>
      </c>
      <c r="B1446" s="21" t="s">
        <v>25</v>
      </c>
      <c r="C1446" s="131" t="s">
        <v>26</v>
      </c>
      <c r="D1446" s="122">
        <v>40038</v>
      </c>
      <c r="E1446" s="123">
        <v>20</v>
      </c>
    </row>
    <row r="1447" spans="1:5">
      <c r="A1447" s="21" t="s">
        <v>216</v>
      </c>
      <c r="B1447" s="21" t="s">
        <v>25</v>
      </c>
      <c r="C1447" s="131" t="s">
        <v>26</v>
      </c>
      <c r="D1447" s="122">
        <v>40045</v>
      </c>
      <c r="E1447" s="123">
        <v>30</v>
      </c>
    </row>
    <row r="1448" spans="1:5">
      <c r="A1448" s="21" t="s">
        <v>216</v>
      </c>
      <c r="B1448" s="21" t="s">
        <v>25</v>
      </c>
      <c r="C1448" s="131" t="s">
        <v>26</v>
      </c>
      <c r="D1448" s="122">
        <v>40052</v>
      </c>
      <c r="E1448" s="123">
        <v>31</v>
      </c>
    </row>
    <row r="1449" spans="1:5">
      <c r="A1449" s="21" t="s">
        <v>216</v>
      </c>
      <c r="B1449" s="21" t="s">
        <v>25</v>
      </c>
      <c r="C1449" s="131" t="s">
        <v>26</v>
      </c>
      <c r="D1449" s="122">
        <v>40059</v>
      </c>
      <c r="E1449" s="123">
        <v>41</v>
      </c>
    </row>
    <row r="1450" spans="1:5">
      <c r="A1450" s="21" t="s">
        <v>216</v>
      </c>
      <c r="B1450" s="21" t="s">
        <v>25</v>
      </c>
      <c r="C1450" s="131" t="s">
        <v>26</v>
      </c>
      <c r="D1450" s="122">
        <v>40063</v>
      </c>
      <c r="E1450" s="123">
        <v>10</v>
      </c>
    </row>
    <row r="1451" spans="1:5">
      <c r="A1451" s="21" t="s">
        <v>216</v>
      </c>
      <c r="B1451" s="21" t="s">
        <v>25</v>
      </c>
      <c r="C1451" s="131" t="s">
        <v>26</v>
      </c>
      <c r="D1451" s="122">
        <v>40066</v>
      </c>
      <c r="E1451" s="123">
        <v>10</v>
      </c>
    </row>
    <row r="1452" spans="1:5">
      <c r="A1452" s="21" t="s">
        <v>216</v>
      </c>
      <c r="B1452" s="21" t="s">
        <v>25</v>
      </c>
      <c r="C1452" s="131" t="s">
        <v>26</v>
      </c>
      <c r="D1452" s="122">
        <v>40073</v>
      </c>
      <c r="E1452" s="123">
        <v>20</v>
      </c>
    </row>
    <row r="1453" spans="1:5">
      <c r="A1453" s="21" t="s">
        <v>216</v>
      </c>
      <c r="B1453" s="21" t="s">
        <v>25</v>
      </c>
      <c r="C1453" s="131" t="s">
        <v>26</v>
      </c>
      <c r="D1453" s="122">
        <v>40080</v>
      </c>
      <c r="E1453" s="123">
        <v>31</v>
      </c>
    </row>
    <row r="1454" spans="1:5">
      <c r="A1454" s="21" t="s">
        <v>216</v>
      </c>
      <c r="B1454" s="21" t="s">
        <v>25</v>
      </c>
      <c r="C1454" s="131" t="s">
        <v>26</v>
      </c>
      <c r="D1454" s="122">
        <v>40087</v>
      </c>
      <c r="E1454" s="123">
        <v>20</v>
      </c>
    </row>
    <row r="1455" spans="1:5">
      <c r="A1455" s="21" t="s">
        <v>216</v>
      </c>
      <c r="B1455" s="21" t="s">
        <v>25</v>
      </c>
      <c r="C1455" s="131" t="s">
        <v>26</v>
      </c>
      <c r="D1455" s="127">
        <v>40689</v>
      </c>
      <c r="E1455" s="123">
        <v>86</v>
      </c>
    </row>
    <row r="1456" spans="1:5">
      <c r="A1456" s="21" t="s">
        <v>216</v>
      </c>
      <c r="B1456" s="21" t="s">
        <v>25</v>
      </c>
      <c r="C1456" s="131" t="s">
        <v>26</v>
      </c>
      <c r="D1456" s="127">
        <v>40696</v>
      </c>
      <c r="E1456" s="123">
        <v>160</v>
      </c>
    </row>
    <row r="1457" spans="1:5">
      <c r="A1457" s="21" t="s">
        <v>216</v>
      </c>
      <c r="B1457" s="21" t="s">
        <v>25</v>
      </c>
      <c r="C1457" s="131" t="s">
        <v>26</v>
      </c>
      <c r="D1457" s="127">
        <v>40703</v>
      </c>
      <c r="E1457" s="123">
        <v>20</v>
      </c>
    </row>
    <row r="1458" spans="1:5">
      <c r="A1458" s="21" t="s">
        <v>216</v>
      </c>
      <c r="B1458" s="21" t="s">
        <v>25</v>
      </c>
      <c r="C1458" s="131" t="s">
        <v>26</v>
      </c>
      <c r="D1458" s="127">
        <v>40710</v>
      </c>
      <c r="E1458" s="123">
        <v>41.5</v>
      </c>
    </row>
    <row r="1459" spans="1:5">
      <c r="A1459" s="21" t="s">
        <v>216</v>
      </c>
      <c r="B1459" s="21" t="s">
        <v>25</v>
      </c>
      <c r="C1459" s="131" t="s">
        <v>26</v>
      </c>
      <c r="D1459" s="127">
        <v>40717</v>
      </c>
      <c r="E1459" s="123">
        <v>52</v>
      </c>
    </row>
    <row r="1460" spans="1:5">
      <c r="A1460" s="21" t="s">
        <v>216</v>
      </c>
      <c r="B1460" s="21" t="s">
        <v>25</v>
      </c>
      <c r="C1460" s="131" t="s">
        <v>26</v>
      </c>
      <c r="D1460" s="127">
        <v>40724</v>
      </c>
      <c r="E1460" s="123">
        <v>31</v>
      </c>
    </row>
    <row r="1461" spans="1:5">
      <c r="A1461" s="21" t="s">
        <v>216</v>
      </c>
      <c r="B1461" s="21" t="s">
        <v>25</v>
      </c>
      <c r="C1461" s="131" t="s">
        <v>26</v>
      </c>
      <c r="D1461" s="127">
        <v>40731</v>
      </c>
      <c r="E1461" s="123">
        <v>25.5</v>
      </c>
    </row>
    <row r="1462" spans="1:5">
      <c r="A1462" s="21" t="s">
        <v>216</v>
      </c>
      <c r="B1462" s="21" t="s">
        <v>25</v>
      </c>
      <c r="C1462" s="131" t="s">
        <v>26</v>
      </c>
      <c r="D1462" s="127">
        <v>40738</v>
      </c>
      <c r="E1462" s="123">
        <v>15</v>
      </c>
    </row>
    <row r="1463" spans="1:5">
      <c r="A1463" s="21" t="s">
        <v>216</v>
      </c>
      <c r="B1463" s="21" t="s">
        <v>25</v>
      </c>
      <c r="C1463" s="131" t="s">
        <v>26</v>
      </c>
      <c r="D1463" s="127">
        <v>40745</v>
      </c>
      <c r="E1463" s="123">
        <v>52</v>
      </c>
    </row>
    <row r="1464" spans="1:5">
      <c r="A1464" s="21" t="s">
        <v>216</v>
      </c>
      <c r="B1464" s="21" t="s">
        <v>25</v>
      </c>
      <c r="C1464" s="131" t="s">
        <v>26</v>
      </c>
      <c r="D1464" s="127">
        <v>40752</v>
      </c>
      <c r="E1464" s="123">
        <v>10</v>
      </c>
    </row>
    <row r="1465" spans="1:5">
      <c r="A1465" s="21" t="s">
        <v>216</v>
      </c>
      <c r="B1465" s="21" t="s">
        <v>25</v>
      </c>
      <c r="C1465" s="131" t="s">
        <v>26</v>
      </c>
      <c r="D1465" s="127">
        <v>40759</v>
      </c>
      <c r="E1465" s="123">
        <v>10</v>
      </c>
    </row>
    <row r="1466" spans="1:5">
      <c r="A1466" s="21" t="s">
        <v>216</v>
      </c>
      <c r="B1466" s="21" t="s">
        <v>25</v>
      </c>
      <c r="C1466" s="131" t="s">
        <v>26</v>
      </c>
      <c r="D1466" s="127">
        <v>40766</v>
      </c>
      <c r="E1466" s="123">
        <v>10</v>
      </c>
    </row>
    <row r="1467" spans="1:5">
      <c r="A1467" s="21" t="s">
        <v>216</v>
      </c>
      <c r="B1467" s="21" t="s">
        <v>25</v>
      </c>
      <c r="C1467" s="131" t="s">
        <v>26</v>
      </c>
      <c r="D1467" s="127">
        <v>40773</v>
      </c>
      <c r="E1467" s="123">
        <v>10</v>
      </c>
    </row>
    <row r="1468" spans="1:5">
      <c r="A1468" s="21" t="s">
        <v>216</v>
      </c>
      <c r="B1468" s="21" t="s">
        <v>25</v>
      </c>
      <c r="C1468" s="131" t="s">
        <v>26</v>
      </c>
      <c r="D1468" s="127">
        <v>40780</v>
      </c>
      <c r="E1468" s="123">
        <v>31</v>
      </c>
    </row>
    <row r="1469" spans="1:5">
      <c r="A1469" s="21" t="s">
        <v>216</v>
      </c>
      <c r="B1469" s="21" t="s">
        <v>25</v>
      </c>
      <c r="C1469" s="131" t="s">
        <v>26</v>
      </c>
      <c r="D1469" s="127">
        <v>40787</v>
      </c>
      <c r="E1469" s="123">
        <v>10</v>
      </c>
    </row>
    <row r="1470" spans="1:5">
      <c r="A1470" s="21" t="s">
        <v>216</v>
      </c>
      <c r="B1470" s="21" t="s">
        <v>25</v>
      </c>
      <c r="C1470" s="131" t="s">
        <v>26</v>
      </c>
      <c r="D1470" s="127">
        <v>40794</v>
      </c>
      <c r="E1470" s="123">
        <v>10</v>
      </c>
    </row>
    <row r="1471" spans="1:5">
      <c r="A1471" s="21" t="s">
        <v>216</v>
      </c>
      <c r="B1471" s="21" t="s">
        <v>25</v>
      </c>
      <c r="C1471" s="132" t="s">
        <v>26</v>
      </c>
      <c r="D1471" s="133">
        <v>40801</v>
      </c>
      <c r="E1471" s="123">
        <v>10</v>
      </c>
    </row>
    <row r="1472" spans="1:5">
      <c r="A1472" s="21" t="s">
        <v>216</v>
      </c>
      <c r="B1472" s="21" t="s">
        <v>25</v>
      </c>
      <c r="C1472" s="132" t="s">
        <v>26</v>
      </c>
      <c r="D1472" s="133">
        <v>40808</v>
      </c>
      <c r="E1472" s="123">
        <v>158</v>
      </c>
    </row>
    <row r="1473" spans="1:5">
      <c r="A1473" s="21" t="s">
        <v>216</v>
      </c>
      <c r="B1473" s="21" t="s">
        <v>25</v>
      </c>
      <c r="C1473" s="132" t="s">
        <v>26</v>
      </c>
      <c r="D1473" s="133">
        <v>40815</v>
      </c>
      <c r="E1473" s="123">
        <v>31</v>
      </c>
    </row>
    <row r="1474" spans="1:5">
      <c r="A1474" s="21" t="s">
        <v>216</v>
      </c>
      <c r="B1474" s="21" t="s">
        <v>25</v>
      </c>
      <c r="C1474" s="132" t="s">
        <v>26</v>
      </c>
      <c r="D1474" s="133">
        <v>40822</v>
      </c>
      <c r="E1474" s="123">
        <v>254</v>
      </c>
    </row>
    <row r="1475" spans="1:5">
      <c r="A1475" s="21" t="s">
        <v>216</v>
      </c>
      <c r="B1475" s="21" t="s">
        <v>25</v>
      </c>
      <c r="C1475" s="125" t="s">
        <v>26</v>
      </c>
      <c r="D1475" s="124">
        <v>40928</v>
      </c>
      <c r="E1475" s="123">
        <v>10</v>
      </c>
    </row>
    <row r="1476" spans="1:5">
      <c r="A1476" s="21" t="s">
        <v>216</v>
      </c>
      <c r="B1476" s="21" t="s">
        <v>25</v>
      </c>
      <c r="C1476" s="125" t="s">
        <v>26</v>
      </c>
      <c r="D1476" s="124">
        <v>40969</v>
      </c>
      <c r="E1476" s="123">
        <v>288</v>
      </c>
    </row>
    <row r="1477" spans="1:5">
      <c r="A1477" s="21" t="s">
        <v>216</v>
      </c>
      <c r="B1477" s="21" t="s">
        <v>25</v>
      </c>
      <c r="C1477" s="125" t="s">
        <v>26</v>
      </c>
      <c r="D1477" s="124">
        <v>40983</v>
      </c>
      <c r="E1477" s="123">
        <v>313</v>
      </c>
    </row>
    <row r="1478" spans="1:5">
      <c r="A1478" s="21" t="s">
        <v>216</v>
      </c>
      <c r="B1478" s="21" t="s">
        <v>25</v>
      </c>
      <c r="C1478" s="125" t="s">
        <v>26</v>
      </c>
      <c r="D1478" s="122">
        <v>41050</v>
      </c>
      <c r="E1478" s="123">
        <v>20</v>
      </c>
    </row>
    <row r="1479" spans="1:5">
      <c r="A1479" s="21" t="s">
        <v>216</v>
      </c>
      <c r="B1479" s="21" t="s">
        <v>25</v>
      </c>
      <c r="C1479" s="125" t="s">
        <v>26</v>
      </c>
      <c r="D1479" s="122">
        <v>41052</v>
      </c>
      <c r="E1479" s="123">
        <v>41</v>
      </c>
    </row>
    <row r="1480" spans="1:5">
      <c r="A1480" s="21" t="s">
        <v>216</v>
      </c>
      <c r="B1480" s="21" t="s">
        <v>25</v>
      </c>
      <c r="C1480" s="125" t="s">
        <v>26</v>
      </c>
      <c r="D1480" s="122">
        <v>41057</v>
      </c>
      <c r="E1480" s="123">
        <v>41</v>
      </c>
    </row>
    <row r="1481" spans="1:5">
      <c r="A1481" s="21" t="s">
        <v>216</v>
      </c>
      <c r="B1481" s="21" t="s">
        <v>25</v>
      </c>
      <c r="C1481" s="125" t="s">
        <v>26</v>
      </c>
      <c r="D1481" s="122">
        <v>41058</v>
      </c>
      <c r="E1481" s="123">
        <v>41</v>
      </c>
    </row>
    <row r="1482" spans="1:5">
      <c r="A1482" s="21" t="s">
        <v>216</v>
      </c>
      <c r="B1482" s="21" t="s">
        <v>25</v>
      </c>
      <c r="C1482" s="125" t="s">
        <v>26</v>
      </c>
      <c r="D1482" s="122">
        <v>41059</v>
      </c>
      <c r="E1482" s="123">
        <v>41</v>
      </c>
    </row>
    <row r="1483" spans="1:5">
      <c r="A1483" s="21" t="s">
        <v>216</v>
      </c>
      <c r="B1483" s="21" t="s">
        <v>25</v>
      </c>
      <c r="C1483" s="125" t="s">
        <v>26</v>
      </c>
      <c r="D1483" s="122">
        <v>41064</v>
      </c>
      <c r="E1483" s="123">
        <v>10</v>
      </c>
    </row>
    <row r="1484" spans="1:5">
      <c r="A1484" s="21" t="s">
        <v>216</v>
      </c>
      <c r="B1484" s="21" t="s">
        <v>25</v>
      </c>
      <c r="C1484" s="125" t="s">
        <v>26</v>
      </c>
      <c r="D1484" s="122">
        <v>41066</v>
      </c>
      <c r="E1484" s="123">
        <v>61</v>
      </c>
    </row>
    <row r="1485" spans="1:5">
      <c r="A1485" s="21" t="s">
        <v>216</v>
      </c>
      <c r="B1485" s="21" t="s">
        <v>25</v>
      </c>
      <c r="C1485" s="125" t="s">
        <v>26</v>
      </c>
      <c r="D1485" s="122">
        <v>41073</v>
      </c>
      <c r="E1485" s="123">
        <v>41</v>
      </c>
    </row>
    <row r="1486" spans="1:5">
      <c r="A1486" s="21" t="s">
        <v>216</v>
      </c>
      <c r="B1486" s="21" t="s">
        <v>25</v>
      </c>
      <c r="C1486" s="125" t="s">
        <v>26</v>
      </c>
      <c r="D1486" s="122">
        <v>41136</v>
      </c>
      <c r="E1486" s="123">
        <v>41</v>
      </c>
    </row>
    <row r="1487" spans="1:5">
      <c r="A1487" s="21" t="s">
        <v>216</v>
      </c>
      <c r="B1487" s="21" t="s">
        <v>25</v>
      </c>
      <c r="C1487" s="125" t="s">
        <v>26</v>
      </c>
      <c r="D1487" s="122">
        <v>41143</v>
      </c>
      <c r="E1487" s="123">
        <v>36</v>
      </c>
    </row>
    <row r="1488" spans="1:5">
      <c r="A1488" s="21" t="s">
        <v>223</v>
      </c>
      <c r="B1488" s="21" t="s">
        <v>127</v>
      </c>
      <c r="C1488" s="125" t="s">
        <v>128</v>
      </c>
      <c r="D1488" s="124">
        <v>41500</v>
      </c>
      <c r="E1488" s="139">
        <v>63</v>
      </c>
    </row>
    <row r="1489" spans="1:5">
      <c r="A1489" s="21" t="s">
        <v>223</v>
      </c>
      <c r="B1489" s="21" t="s">
        <v>127</v>
      </c>
      <c r="C1489" s="125" t="s">
        <v>128</v>
      </c>
      <c r="D1489" s="124">
        <v>41507</v>
      </c>
      <c r="E1489" s="139">
        <v>52</v>
      </c>
    </row>
    <row r="1490" spans="1:5">
      <c r="A1490" s="21" t="s">
        <v>223</v>
      </c>
      <c r="B1490" s="21" t="s">
        <v>127</v>
      </c>
      <c r="C1490" s="125" t="s">
        <v>128</v>
      </c>
      <c r="D1490" s="124">
        <v>41514</v>
      </c>
      <c r="E1490" s="139">
        <v>41</v>
      </c>
    </row>
    <row r="1491" spans="1:5">
      <c r="A1491" s="21" t="s">
        <v>223</v>
      </c>
      <c r="B1491" s="21" t="s">
        <v>129</v>
      </c>
      <c r="C1491" s="125" t="s">
        <v>130</v>
      </c>
      <c r="D1491" s="124">
        <v>41500</v>
      </c>
      <c r="E1491" s="139">
        <v>31</v>
      </c>
    </row>
    <row r="1492" spans="1:5">
      <c r="A1492" s="21" t="s">
        <v>223</v>
      </c>
      <c r="B1492" s="21" t="s">
        <v>129</v>
      </c>
      <c r="C1492" s="125" t="s">
        <v>130</v>
      </c>
      <c r="D1492" s="124">
        <v>41507</v>
      </c>
      <c r="E1492" s="139">
        <v>31</v>
      </c>
    </row>
    <row r="1493" spans="1:5">
      <c r="A1493" s="21" t="s">
        <v>223</v>
      </c>
      <c r="B1493" s="21" t="s">
        <v>129</v>
      </c>
      <c r="C1493" s="125" t="s">
        <v>130</v>
      </c>
      <c r="D1493" s="124">
        <v>41514</v>
      </c>
      <c r="E1493" s="139">
        <v>10</v>
      </c>
    </row>
    <row r="1494" spans="1:5">
      <c r="A1494" s="47" t="s">
        <v>325</v>
      </c>
      <c r="B1494" s="21" t="s">
        <v>101</v>
      </c>
      <c r="C1494" s="125" t="s">
        <v>102</v>
      </c>
      <c r="D1494" s="122">
        <v>41080</v>
      </c>
      <c r="E1494" s="123">
        <v>96</v>
      </c>
    </row>
    <row r="1495" spans="1:5">
      <c r="A1495" s="47" t="s">
        <v>325</v>
      </c>
      <c r="B1495" s="21" t="s">
        <v>101</v>
      </c>
      <c r="C1495" s="125" t="s">
        <v>102</v>
      </c>
      <c r="D1495" s="122">
        <v>41087</v>
      </c>
      <c r="E1495" s="123">
        <v>75</v>
      </c>
    </row>
    <row r="1496" spans="1:5">
      <c r="A1496" s="47" t="s">
        <v>325</v>
      </c>
      <c r="B1496" s="21" t="s">
        <v>101</v>
      </c>
      <c r="C1496" s="125" t="s">
        <v>102</v>
      </c>
      <c r="D1496" s="122">
        <v>41099</v>
      </c>
      <c r="E1496" s="123">
        <v>132</v>
      </c>
    </row>
    <row r="1497" spans="1:5">
      <c r="A1497" s="47" t="s">
        <v>325</v>
      </c>
      <c r="B1497" s="21" t="s">
        <v>101</v>
      </c>
      <c r="C1497" s="125" t="s">
        <v>102</v>
      </c>
      <c r="D1497" s="122">
        <v>41106</v>
      </c>
      <c r="E1497" s="123">
        <v>144</v>
      </c>
    </row>
    <row r="1498" spans="1:5">
      <c r="A1498" s="47" t="s">
        <v>325</v>
      </c>
      <c r="B1498" s="21" t="s">
        <v>101</v>
      </c>
      <c r="C1498" s="125" t="s">
        <v>102</v>
      </c>
      <c r="D1498" s="122">
        <v>41113</v>
      </c>
      <c r="E1498" s="123">
        <v>85</v>
      </c>
    </row>
    <row r="1499" spans="1:5">
      <c r="A1499" s="47" t="s">
        <v>325</v>
      </c>
      <c r="B1499" s="21" t="s">
        <v>101</v>
      </c>
      <c r="C1499" s="125" t="s">
        <v>102</v>
      </c>
      <c r="D1499" s="122">
        <v>41120</v>
      </c>
      <c r="E1499" s="123">
        <v>121</v>
      </c>
    </row>
    <row r="1500" spans="1:5">
      <c r="A1500" s="47" t="s">
        <v>325</v>
      </c>
      <c r="B1500" s="21" t="s">
        <v>101</v>
      </c>
      <c r="C1500" s="125" t="s">
        <v>102</v>
      </c>
      <c r="D1500" s="122">
        <v>41127</v>
      </c>
      <c r="E1500" s="123">
        <v>75</v>
      </c>
    </row>
    <row r="1501" spans="1:5">
      <c r="A1501" s="47" t="s">
        <v>325</v>
      </c>
      <c r="B1501" s="21" t="s">
        <v>101</v>
      </c>
      <c r="C1501" s="125" t="s">
        <v>102</v>
      </c>
      <c r="D1501" s="122">
        <v>41134</v>
      </c>
      <c r="E1501" s="123">
        <v>52</v>
      </c>
    </row>
    <row r="1502" spans="1:5">
      <c r="A1502" s="47" t="s">
        <v>325</v>
      </c>
      <c r="B1502" s="21" t="s">
        <v>101</v>
      </c>
      <c r="C1502" s="125" t="s">
        <v>102</v>
      </c>
      <c r="D1502" s="122">
        <v>41141</v>
      </c>
      <c r="E1502" s="123">
        <v>177.5</v>
      </c>
    </row>
    <row r="1503" spans="1:5">
      <c r="A1503" s="21" t="s">
        <v>325</v>
      </c>
      <c r="B1503" s="21" t="s">
        <v>103</v>
      </c>
      <c r="C1503" s="125" t="s">
        <v>104</v>
      </c>
      <c r="D1503" s="124">
        <v>40929</v>
      </c>
      <c r="E1503" s="139">
        <v>24196</v>
      </c>
    </row>
    <row r="1504" spans="1:5">
      <c r="A1504" s="21" t="s">
        <v>325</v>
      </c>
      <c r="B1504" s="21" t="s">
        <v>103</v>
      </c>
      <c r="C1504" s="125" t="s">
        <v>104</v>
      </c>
      <c r="D1504" s="124">
        <v>40946</v>
      </c>
      <c r="E1504" s="139">
        <v>81.5</v>
      </c>
    </row>
    <row r="1505" spans="1:5">
      <c r="A1505" s="21" t="s">
        <v>325</v>
      </c>
      <c r="B1505" s="21" t="s">
        <v>103</v>
      </c>
      <c r="C1505" s="125" t="s">
        <v>104</v>
      </c>
      <c r="D1505" s="124">
        <v>40968</v>
      </c>
      <c r="E1505" s="139">
        <v>248.5</v>
      </c>
    </row>
    <row r="1506" spans="1:5">
      <c r="A1506" s="21" t="s">
        <v>325</v>
      </c>
      <c r="B1506" s="21" t="s">
        <v>103</v>
      </c>
      <c r="C1506" s="125" t="s">
        <v>104</v>
      </c>
      <c r="D1506" s="124">
        <v>40973</v>
      </c>
      <c r="E1506" s="139">
        <v>55</v>
      </c>
    </row>
    <row r="1507" spans="1:5">
      <c r="A1507" s="21" t="s">
        <v>325</v>
      </c>
      <c r="B1507" s="21" t="s">
        <v>103</v>
      </c>
      <c r="C1507" s="125" t="s">
        <v>104</v>
      </c>
      <c r="D1507" s="124">
        <v>40990</v>
      </c>
      <c r="E1507" s="139">
        <v>31</v>
      </c>
    </row>
    <row r="1508" spans="1:5">
      <c r="A1508" s="21" t="s">
        <v>325</v>
      </c>
      <c r="B1508" s="21" t="s">
        <v>103</v>
      </c>
      <c r="C1508" s="125" t="s">
        <v>104</v>
      </c>
      <c r="D1508" s="124">
        <v>41017</v>
      </c>
      <c r="E1508" s="139">
        <v>25.5</v>
      </c>
    </row>
    <row r="1509" spans="1:5">
      <c r="A1509" s="21" t="s">
        <v>325</v>
      </c>
      <c r="B1509" s="21" t="s">
        <v>105</v>
      </c>
      <c r="C1509" s="125" t="s">
        <v>106</v>
      </c>
      <c r="D1509" s="124">
        <v>40886</v>
      </c>
      <c r="E1509" s="139">
        <v>7.5</v>
      </c>
    </row>
    <row r="1510" spans="1:5">
      <c r="A1510" s="21" t="s">
        <v>325</v>
      </c>
      <c r="B1510" s="21" t="s">
        <v>105</v>
      </c>
      <c r="C1510" s="125" t="s">
        <v>106</v>
      </c>
      <c r="D1510" s="124">
        <v>40925</v>
      </c>
      <c r="E1510" s="139">
        <v>20.5</v>
      </c>
    </row>
    <row r="1511" spans="1:5">
      <c r="A1511" s="21" t="s">
        <v>325</v>
      </c>
      <c r="B1511" s="21" t="s">
        <v>105</v>
      </c>
      <c r="C1511" s="125" t="s">
        <v>106</v>
      </c>
      <c r="D1511" s="124">
        <v>40929</v>
      </c>
      <c r="E1511" s="139">
        <v>613</v>
      </c>
    </row>
    <row r="1512" spans="1:5">
      <c r="A1512" s="21" t="s">
        <v>325</v>
      </c>
      <c r="B1512" s="21" t="s">
        <v>105</v>
      </c>
      <c r="C1512" s="125" t="s">
        <v>106</v>
      </c>
      <c r="D1512" s="124">
        <v>40946</v>
      </c>
      <c r="E1512" s="139">
        <v>213.5</v>
      </c>
    </row>
    <row r="1513" spans="1:5">
      <c r="A1513" s="21" t="s">
        <v>325</v>
      </c>
      <c r="B1513" s="21" t="s">
        <v>105</v>
      </c>
      <c r="C1513" s="125" t="s">
        <v>106</v>
      </c>
      <c r="D1513" s="124">
        <v>40968</v>
      </c>
      <c r="E1513" s="139">
        <v>90.5</v>
      </c>
    </row>
    <row r="1514" spans="1:5">
      <c r="A1514" s="21" t="s">
        <v>325</v>
      </c>
      <c r="B1514" s="21" t="s">
        <v>105</v>
      </c>
      <c r="C1514" s="125" t="s">
        <v>106</v>
      </c>
      <c r="D1514" s="124">
        <v>41017</v>
      </c>
      <c r="E1514" s="139">
        <v>30.5</v>
      </c>
    </row>
    <row r="1515" spans="1:5">
      <c r="A1515" s="148" t="s">
        <v>212</v>
      </c>
      <c r="B1515" s="148" t="s">
        <v>71</v>
      </c>
      <c r="C1515" s="142" t="s">
        <v>72</v>
      </c>
      <c r="D1515" s="122">
        <v>41053</v>
      </c>
      <c r="E1515" s="123">
        <v>4.9000000000000004</v>
      </c>
    </row>
    <row r="1516" spans="1:5">
      <c r="A1516" s="148" t="s">
        <v>212</v>
      </c>
      <c r="B1516" s="148" t="s">
        <v>71</v>
      </c>
      <c r="C1516" s="142" t="s">
        <v>72</v>
      </c>
      <c r="D1516" s="122">
        <v>41060</v>
      </c>
      <c r="E1516" s="123">
        <v>1</v>
      </c>
    </row>
    <row r="1517" spans="1:5">
      <c r="A1517" s="148" t="s">
        <v>212</v>
      </c>
      <c r="B1517" s="148" t="s">
        <v>71</v>
      </c>
      <c r="C1517" s="142" t="s">
        <v>72</v>
      </c>
      <c r="D1517" s="122">
        <v>41067</v>
      </c>
      <c r="E1517" s="123">
        <v>11.65</v>
      </c>
    </row>
    <row r="1518" spans="1:5">
      <c r="A1518" s="148" t="s">
        <v>212</v>
      </c>
      <c r="B1518" s="148" t="s">
        <v>71</v>
      </c>
      <c r="C1518" s="142" t="s">
        <v>72</v>
      </c>
      <c r="D1518" s="122">
        <v>41074</v>
      </c>
      <c r="E1518" s="123">
        <v>6.7</v>
      </c>
    </row>
    <row r="1519" spans="1:5">
      <c r="A1519" s="148" t="s">
        <v>212</v>
      </c>
      <c r="B1519" s="148" t="s">
        <v>71</v>
      </c>
      <c r="C1519" s="142" t="s">
        <v>72</v>
      </c>
      <c r="D1519" s="122">
        <v>41081</v>
      </c>
      <c r="E1519" s="123">
        <v>5.45</v>
      </c>
    </row>
    <row r="1520" spans="1:5">
      <c r="A1520" s="148" t="s">
        <v>212</v>
      </c>
      <c r="B1520" s="148" t="s">
        <v>71</v>
      </c>
      <c r="C1520" s="142" t="s">
        <v>72</v>
      </c>
      <c r="D1520" s="122">
        <v>41088</v>
      </c>
      <c r="E1520" s="123">
        <v>7.4</v>
      </c>
    </row>
    <row r="1521" spans="1:5">
      <c r="A1521" s="148" t="s">
        <v>212</v>
      </c>
      <c r="B1521" s="148" t="s">
        <v>71</v>
      </c>
      <c r="C1521" s="142" t="s">
        <v>72</v>
      </c>
      <c r="D1521" s="122">
        <v>41095</v>
      </c>
      <c r="E1521" s="123">
        <v>11.4</v>
      </c>
    </row>
    <row r="1522" spans="1:5">
      <c r="A1522" s="148" t="s">
        <v>212</v>
      </c>
      <c r="B1522" s="148" t="s">
        <v>71</v>
      </c>
      <c r="C1522" s="142" t="s">
        <v>72</v>
      </c>
      <c r="D1522" s="122">
        <v>41102</v>
      </c>
      <c r="E1522" s="123">
        <v>14.75</v>
      </c>
    </row>
    <row r="1523" spans="1:5">
      <c r="A1523" s="148" t="s">
        <v>212</v>
      </c>
      <c r="B1523" s="148" t="s">
        <v>71</v>
      </c>
      <c r="C1523" s="142" t="s">
        <v>72</v>
      </c>
      <c r="D1523" s="122">
        <v>41109</v>
      </c>
      <c r="E1523" s="123">
        <v>7.4</v>
      </c>
    </row>
    <row r="1524" spans="1:5">
      <c r="A1524" s="148" t="s">
        <v>212</v>
      </c>
      <c r="B1524" s="148" t="s">
        <v>71</v>
      </c>
      <c r="C1524" s="142" t="s">
        <v>72</v>
      </c>
      <c r="D1524" s="122">
        <v>41116</v>
      </c>
      <c r="E1524" s="123">
        <v>13.1</v>
      </c>
    </row>
    <row r="1525" spans="1:5">
      <c r="A1525" s="148" t="s">
        <v>212</v>
      </c>
      <c r="B1525" s="148" t="s">
        <v>71</v>
      </c>
      <c r="C1525" s="142" t="s">
        <v>72</v>
      </c>
      <c r="D1525" s="122">
        <v>41123</v>
      </c>
      <c r="E1525" s="123">
        <v>7.8</v>
      </c>
    </row>
    <row r="1526" spans="1:5">
      <c r="A1526" s="148" t="s">
        <v>212</v>
      </c>
      <c r="B1526" s="148" t="s">
        <v>71</v>
      </c>
      <c r="C1526" s="142" t="s">
        <v>72</v>
      </c>
      <c r="D1526" s="122">
        <v>41130</v>
      </c>
      <c r="E1526" s="123">
        <v>7.4</v>
      </c>
    </row>
    <row r="1527" spans="1:5">
      <c r="A1527" s="148" t="s">
        <v>212</v>
      </c>
      <c r="B1527" s="148" t="s">
        <v>71</v>
      </c>
      <c r="C1527" s="142" t="s">
        <v>72</v>
      </c>
      <c r="D1527" s="122">
        <v>41137</v>
      </c>
      <c r="E1527" s="123">
        <v>9.9499999999999993</v>
      </c>
    </row>
    <row r="1528" spans="1:5">
      <c r="A1528" s="148" t="s">
        <v>212</v>
      </c>
      <c r="B1528" s="148" t="s">
        <v>71</v>
      </c>
      <c r="C1528" s="142" t="s">
        <v>72</v>
      </c>
      <c r="D1528" s="122">
        <v>41144</v>
      </c>
      <c r="E1528" s="123">
        <v>8.65</v>
      </c>
    </row>
    <row r="1529" spans="1:5">
      <c r="A1529" s="148" t="s">
        <v>212</v>
      </c>
      <c r="B1529" s="148" t="s">
        <v>71</v>
      </c>
      <c r="C1529" s="142" t="s">
        <v>72</v>
      </c>
      <c r="D1529" s="122">
        <v>41151</v>
      </c>
      <c r="E1529" s="123">
        <v>13.75</v>
      </c>
    </row>
    <row r="1530" spans="1:5">
      <c r="A1530" s="148" t="s">
        <v>212</v>
      </c>
      <c r="B1530" s="148" t="s">
        <v>71</v>
      </c>
      <c r="C1530" s="142" t="s">
        <v>72</v>
      </c>
      <c r="D1530" s="122">
        <v>41158</v>
      </c>
      <c r="E1530" s="123">
        <v>23.55</v>
      </c>
    </row>
    <row r="1531" spans="1:5">
      <c r="A1531" s="148" t="s">
        <v>212</v>
      </c>
      <c r="B1531" s="148" t="s">
        <v>71</v>
      </c>
      <c r="C1531" s="142" t="s">
        <v>72</v>
      </c>
      <c r="D1531" s="122">
        <v>41165</v>
      </c>
      <c r="E1531" s="123">
        <v>9.35</v>
      </c>
    </row>
    <row r="1532" spans="1:5">
      <c r="A1532" s="148" t="s">
        <v>212</v>
      </c>
      <c r="B1532" s="148" t="s">
        <v>71</v>
      </c>
      <c r="C1532" s="142" t="s">
        <v>72</v>
      </c>
      <c r="D1532" s="122">
        <v>41172</v>
      </c>
      <c r="E1532" s="123">
        <v>17.95</v>
      </c>
    </row>
    <row r="1533" spans="1:5">
      <c r="A1533" s="148" t="s">
        <v>212</v>
      </c>
      <c r="B1533" s="148" t="s">
        <v>71</v>
      </c>
      <c r="C1533" s="142" t="s">
        <v>72</v>
      </c>
      <c r="D1533" s="122">
        <v>41179</v>
      </c>
      <c r="E1533" s="123">
        <v>17.75</v>
      </c>
    </row>
    <row r="1534" spans="1:5">
      <c r="A1534" s="148" t="s">
        <v>212</v>
      </c>
      <c r="B1534" s="148" t="s">
        <v>71</v>
      </c>
      <c r="C1534" s="142" t="s">
        <v>72</v>
      </c>
      <c r="D1534" s="122">
        <v>41186</v>
      </c>
      <c r="E1534" s="123">
        <v>16.8</v>
      </c>
    </row>
    <row r="1535" spans="1:5">
      <c r="A1535" s="148" t="s">
        <v>212</v>
      </c>
      <c r="B1535" s="148" t="s">
        <v>71</v>
      </c>
      <c r="C1535" s="142" t="s">
        <v>72</v>
      </c>
      <c r="D1535" s="122">
        <v>41193</v>
      </c>
      <c r="E1535" s="123">
        <v>12.3</v>
      </c>
    </row>
    <row r="1536" spans="1:5">
      <c r="A1536" s="148" t="s">
        <v>212</v>
      </c>
      <c r="B1536" s="148" t="s">
        <v>69</v>
      </c>
      <c r="C1536" s="125" t="s">
        <v>70</v>
      </c>
      <c r="D1536" s="120">
        <v>37446</v>
      </c>
      <c r="E1536" s="121">
        <v>10</v>
      </c>
    </row>
    <row r="1537" spans="1:5">
      <c r="A1537" s="148" t="s">
        <v>212</v>
      </c>
      <c r="B1537" s="148" t="s">
        <v>69</v>
      </c>
      <c r="C1537" s="125" t="s">
        <v>70</v>
      </c>
      <c r="D1537" s="120">
        <v>37454</v>
      </c>
      <c r="E1537" s="121">
        <v>20</v>
      </c>
    </row>
    <row r="1538" spans="1:5">
      <c r="A1538" s="148" t="s">
        <v>212</v>
      </c>
      <c r="B1538" s="148" t="s">
        <v>69</v>
      </c>
      <c r="C1538" s="125" t="s">
        <v>70</v>
      </c>
      <c r="D1538" s="120">
        <v>37460</v>
      </c>
      <c r="E1538" s="121">
        <v>111</v>
      </c>
    </row>
    <row r="1539" spans="1:5">
      <c r="A1539" s="148" t="s">
        <v>212</v>
      </c>
      <c r="B1539" s="148" t="s">
        <v>69</v>
      </c>
      <c r="C1539" s="125" t="s">
        <v>70</v>
      </c>
      <c r="D1539" s="120">
        <v>37467</v>
      </c>
      <c r="E1539" s="121">
        <v>10</v>
      </c>
    </row>
    <row r="1540" spans="1:5">
      <c r="A1540" s="148" t="s">
        <v>212</v>
      </c>
      <c r="B1540" s="148" t="s">
        <v>69</v>
      </c>
      <c r="C1540" s="125" t="s">
        <v>70</v>
      </c>
      <c r="D1540" s="120">
        <v>37474</v>
      </c>
      <c r="E1540" s="121">
        <v>10</v>
      </c>
    </row>
    <row r="1541" spans="1:5">
      <c r="A1541" s="148" t="s">
        <v>212</v>
      </c>
      <c r="B1541" s="148" t="s">
        <v>69</v>
      </c>
      <c r="C1541" s="125" t="s">
        <v>70</v>
      </c>
      <c r="D1541" s="120">
        <v>37482</v>
      </c>
      <c r="E1541" s="121">
        <v>10</v>
      </c>
    </row>
    <row r="1542" spans="1:5">
      <c r="A1542" s="148" t="s">
        <v>212</v>
      </c>
      <c r="B1542" s="148" t="s">
        <v>69</v>
      </c>
      <c r="C1542" s="125" t="s">
        <v>70</v>
      </c>
      <c r="D1542" s="120">
        <v>37488</v>
      </c>
      <c r="E1542" s="121">
        <v>10</v>
      </c>
    </row>
    <row r="1543" spans="1:5">
      <c r="A1543" s="148" t="s">
        <v>212</v>
      </c>
      <c r="B1543" s="148" t="s">
        <v>69</v>
      </c>
      <c r="C1543" s="125" t="s">
        <v>70</v>
      </c>
      <c r="D1543" s="120">
        <v>37497</v>
      </c>
      <c r="E1543" s="121">
        <v>20</v>
      </c>
    </row>
    <row r="1544" spans="1:5">
      <c r="A1544" s="148" t="s">
        <v>212</v>
      </c>
      <c r="B1544" s="148" t="s">
        <v>69</v>
      </c>
      <c r="C1544" s="125" t="s">
        <v>70</v>
      </c>
      <c r="D1544" s="120">
        <v>37504</v>
      </c>
      <c r="E1544" s="121">
        <v>10</v>
      </c>
    </row>
    <row r="1545" spans="1:5">
      <c r="A1545" s="148" t="s">
        <v>212</v>
      </c>
      <c r="B1545" s="148" t="s">
        <v>69</v>
      </c>
      <c r="C1545" s="125" t="s">
        <v>70</v>
      </c>
      <c r="D1545" s="120">
        <v>37768</v>
      </c>
      <c r="E1545" s="121">
        <v>13.7</v>
      </c>
    </row>
    <row r="1546" spans="1:5">
      <c r="A1546" s="148" t="s">
        <v>212</v>
      </c>
      <c r="B1546" s="148" t="s">
        <v>69</v>
      </c>
      <c r="C1546" s="125" t="s">
        <v>70</v>
      </c>
      <c r="D1546" s="120">
        <v>37777</v>
      </c>
      <c r="E1546" s="121">
        <v>10</v>
      </c>
    </row>
    <row r="1547" spans="1:5">
      <c r="A1547" s="148" t="s">
        <v>212</v>
      </c>
      <c r="B1547" s="148" t="s">
        <v>69</v>
      </c>
      <c r="C1547" s="125" t="s">
        <v>70</v>
      </c>
      <c r="D1547" s="120">
        <v>37783</v>
      </c>
      <c r="E1547" s="121">
        <v>20</v>
      </c>
    </row>
    <row r="1548" spans="1:5">
      <c r="A1548" s="148" t="s">
        <v>212</v>
      </c>
      <c r="B1548" s="148" t="s">
        <v>69</v>
      </c>
      <c r="C1548" s="125" t="s">
        <v>70</v>
      </c>
      <c r="D1548" s="120">
        <v>37788</v>
      </c>
      <c r="E1548" s="121">
        <v>20</v>
      </c>
    </row>
    <row r="1549" spans="1:5">
      <c r="A1549" s="148" t="s">
        <v>212</v>
      </c>
      <c r="B1549" s="148" t="s">
        <v>69</v>
      </c>
      <c r="C1549" s="125" t="s">
        <v>70</v>
      </c>
      <c r="D1549" s="120">
        <v>37797</v>
      </c>
      <c r="E1549" s="121">
        <v>63</v>
      </c>
    </row>
    <row r="1550" spans="1:5">
      <c r="A1550" s="148" t="s">
        <v>212</v>
      </c>
      <c r="B1550" s="148" t="s">
        <v>69</v>
      </c>
      <c r="C1550" s="125" t="s">
        <v>70</v>
      </c>
      <c r="D1550" s="120">
        <v>37804</v>
      </c>
      <c r="E1550" s="121">
        <v>20</v>
      </c>
    </row>
    <row r="1551" spans="1:5">
      <c r="A1551" s="148" t="s">
        <v>212</v>
      </c>
      <c r="B1551" s="148" t="s">
        <v>69</v>
      </c>
      <c r="C1551" s="125" t="s">
        <v>70</v>
      </c>
      <c r="D1551" s="120">
        <v>37811</v>
      </c>
      <c r="E1551" s="121">
        <v>20</v>
      </c>
    </row>
    <row r="1552" spans="1:5">
      <c r="A1552" s="148" t="s">
        <v>212</v>
      </c>
      <c r="B1552" s="148" t="s">
        <v>69</v>
      </c>
      <c r="C1552" s="125" t="s">
        <v>70</v>
      </c>
      <c r="D1552" s="120">
        <v>37818</v>
      </c>
      <c r="E1552" s="121">
        <v>10</v>
      </c>
    </row>
    <row r="1553" spans="1:5">
      <c r="A1553" s="148" t="s">
        <v>212</v>
      </c>
      <c r="B1553" s="148" t="s">
        <v>69</v>
      </c>
      <c r="C1553" s="125" t="s">
        <v>70</v>
      </c>
      <c r="D1553" s="120">
        <v>37825</v>
      </c>
      <c r="E1553" s="121">
        <v>10</v>
      </c>
    </row>
    <row r="1554" spans="1:5">
      <c r="A1554" s="148" t="s">
        <v>212</v>
      </c>
      <c r="B1554" s="148" t="s">
        <v>69</v>
      </c>
      <c r="C1554" s="125" t="s">
        <v>70</v>
      </c>
      <c r="D1554" s="120">
        <v>37831</v>
      </c>
      <c r="E1554" s="121">
        <v>20</v>
      </c>
    </row>
    <row r="1555" spans="1:5">
      <c r="A1555" s="148" t="s">
        <v>212</v>
      </c>
      <c r="B1555" s="148" t="s">
        <v>69</v>
      </c>
      <c r="C1555" s="125" t="s">
        <v>70</v>
      </c>
      <c r="D1555" s="120">
        <v>37838</v>
      </c>
      <c r="E1555" s="121">
        <v>10</v>
      </c>
    </row>
    <row r="1556" spans="1:5">
      <c r="A1556" s="148" t="s">
        <v>212</v>
      </c>
      <c r="B1556" s="148" t="s">
        <v>69</v>
      </c>
      <c r="C1556" s="125" t="s">
        <v>70</v>
      </c>
      <c r="D1556" s="120">
        <v>37844</v>
      </c>
      <c r="E1556" s="121">
        <v>10</v>
      </c>
    </row>
    <row r="1557" spans="1:5">
      <c r="A1557" s="148" t="s">
        <v>212</v>
      </c>
      <c r="B1557" s="148" t="s">
        <v>69</v>
      </c>
      <c r="C1557" s="125" t="s">
        <v>70</v>
      </c>
      <c r="D1557" s="120">
        <v>37852</v>
      </c>
      <c r="E1557" s="121">
        <v>10</v>
      </c>
    </row>
    <row r="1558" spans="1:5">
      <c r="A1558" s="148" t="s">
        <v>212</v>
      </c>
      <c r="B1558" s="148" t="s">
        <v>69</v>
      </c>
      <c r="C1558" s="125" t="s">
        <v>70</v>
      </c>
      <c r="D1558" s="120">
        <v>37859</v>
      </c>
      <c r="E1558" s="121">
        <v>10</v>
      </c>
    </row>
    <row r="1559" spans="1:5">
      <c r="A1559" s="148" t="s">
        <v>212</v>
      </c>
      <c r="B1559" s="148" t="s">
        <v>69</v>
      </c>
      <c r="C1559" s="125" t="s">
        <v>70</v>
      </c>
      <c r="D1559" s="120">
        <v>37868</v>
      </c>
      <c r="E1559" s="121">
        <v>10</v>
      </c>
    </row>
    <row r="1560" spans="1:5">
      <c r="A1560" s="148" t="s">
        <v>212</v>
      </c>
      <c r="B1560" s="148" t="s">
        <v>69</v>
      </c>
      <c r="C1560" s="125" t="s">
        <v>70</v>
      </c>
      <c r="D1560" s="120">
        <v>38504</v>
      </c>
      <c r="E1560" s="121">
        <v>20</v>
      </c>
    </row>
    <row r="1561" spans="1:5">
      <c r="A1561" s="148" t="s">
        <v>212</v>
      </c>
      <c r="B1561" s="148" t="s">
        <v>69</v>
      </c>
      <c r="C1561" s="125" t="s">
        <v>70</v>
      </c>
      <c r="D1561" s="120">
        <v>38509</v>
      </c>
      <c r="E1561" s="121">
        <v>20</v>
      </c>
    </row>
    <row r="1562" spans="1:5">
      <c r="A1562" s="148" t="s">
        <v>212</v>
      </c>
      <c r="B1562" s="148" t="s">
        <v>69</v>
      </c>
      <c r="C1562" s="125" t="s">
        <v>70</v>
      </c>
      <c r="D1562" s="120">
        <v>38518</v>
      </c>
      <c r="E1562" s="121">
        <v>31</v>
      </c>
    </row>
    <row r="1563" spans="1:5">
      <c r="A1563" s="148" t="s">
        <v>212</v>
      </c>
      <c r="B1563" s="148" t="s">
        <v>69</v>
      </c>
      <c r="C1563" s="125" t="s">
        <v>70</v>
      </c>
      <c r="D1563" s="120">
        <v>38524</v>
      </c>
      <c r="E1563" s="121">
        <v>10</v>
      </c>
    </row>
    <row r="1564" spans="1:5">
      <c r="A1564" s="148" t="s">
        <v>212</v>
      </c>
      <c r="B1564" s="148" t="s">
        <v>69</v>
      </c>
      <c r="C1564" s="125" t="s">
        <v>70</v>
      </c>
      <c r="D1564" s="120">
        <v>38532</v>
      </c>
      <c r="E1564" s="121">
        <v>10</v>
      </c>
    </row>
    <row r="1565" spans="1:5">
      <c r="A1565" s="148" t="s">
        <v>212</v>
      </c>
      <c r="B1565" s="148" t="s">
        <v>69</v>
      </c>
      <c r="C1565" s="125" t="s">
        <v>70</v>
      </c>
      <c r="D1565" s="120">
        <v>38538</v>
      </c>
      <c r="E1565" s="121">
        <v>20</v>
      </c>
    </row>
    <row r="1566" spans="1:5">
      <c r="A1566" s="148" t="s">
        <v>212</v>
      </c>
      <c r="B1566" s="148" t="s">
        <v>69</v>
      </c>
      <c r="C1566" s="125" t="s">
        <v>70</v>
      </c>
      <c r="D1566" s="120">
        <v>38544</v>
      </c>
      <c r="E1566" s="121">
        <v>20</v>
      </c>
    </row>
    <row r="1567" spans="1:5">
      <c r="A1567" s="148" t="s">
        <v>212</v>
      </c>
      <c r="B1567" s="148" t="s">
        <v>69</v>
      </c>
      <c r="C1567" s="125" t="s">
        <v>70</v>
      </c>
      <c r="D1567" s="120">
        <v>38551</v>
      </c>
      <c r="E1567" s="121">
        <v>10</v>
      </c>
    </row>
    <row r="1568" spans="1:5">
      <c r="A1568" s="148" t="s">
        <v>212</v>
      </c>
      <c r="B1568" s="148" t="s">
        <v>69</v>
      </c>
      <c r="C1568" s="125" t="s">
        <v>70</v>
      </c>
      <c r="D1568" s="120">
        <v>38560</v>
      </c>
      <c r="E1568" s="121">
        <v>20</v>
      </c>
    </row>
    <row r="1569" spans="1:5">
      <c r="A1569" s="148" t="s">
        <v>212</v>
      </c>
      <c r="B1569" s="148" t="s">
        <v>69</v>
      </c>
      <c r="C1569" s="125" t="s">
        <v>70</v>
      </c>
      <c r="D1569" s="120">
        <v>38566</v>
      </c>
      <c r="E1569" s="121">
        <v>10</v>
      </c>
    </row>
    <row r="1570" spans="1:5">
      <c r="A1570" s="148" t="s">
        <v>212</v>
      </c>
      <c r="B1570" s="148" t="s">
        <v>69</v>
      </c>
      <c r="C1570" s="125" t="s">
        <v>70</v>
      </c>
      <c r="D1570" s="120">
        <v>38579</v>
      </c>
      <c r="E1570" s="121">
        <v>10</v>
      </c>
    </row>
    <row r="1571" spans="1:5">
      <c r="A1571" s="148" t="s">
        <v>212</v>
      </c>
      <c r="B1571" s="148" t="s">
        <v>69</v>
      </c>
      <c r="C1571" s="125" t="s">
        <v>70</v>
      </c>
      <c r="D1571" s="120">
        <v>38587</v>
      </c>
      <c r="E1571" s="121">
        <v>20</v>
      </c>
    </row>
    <row r="1572" spans="1:5">
      <c r="A1572" s="148" t="s">
        <v>212</v>
      </c>
      <c r="B1572" s="148" t="s">
        <v>69</v>
      </c>
      <c r="C1572" s="125" t="s">
        <v>70</v>
      </c>
      <c r="D1572" s="120">
        <v>38595</v>
      </c>
      <c r="E1572" s="121">
        <v>31</v>
      </c>
    </row>
    <row r="1573" spans="1:5">
      <c r="A1573" s="148" t="s">
        <v>212</v>
      </c>
      <c r="B1573" s="148" t="s">
        <v>69</v>
      </c>
      <c r="C1573" s="125" t="s">
        <v>70</v>
      </c>
      <c r="D1573" s="120">
        <v>38601</v>
      </c>
      <c r="E1573" s="121">
        <v>10</v>
      </c>
    </row>
    <row r="1574" spans="1:5">
      <c r="A1574" s="148" t="s">
        <v>212</v>
      </c>
      <c r="B1574" s="148" t="s">
        <v>69</v>
      </c>
      <c r="C1574" s="125" t="s">
        <v>70</v>
      </c>
      <c r="D1574" s="120">
        <v>38867</v>
      </c>
      <c r="E1574" s="121">
        <v>10</v>
      </c>
    </row>
    <row r="1575" spans="1:5">
      <c r="A1575" s="148" t="s">
        <v>212</v>
      </c>
      <c r="B1575" s="148" t="s">
        <v>69</v>
      </c>
      <c r="C1575" s="125" t="s">
        <v>70</v>
      </c>
      <c r="D1575" s="120">
        <v>38875</v>
      </c>
      <c r="E1575" s="121">
        <v>10</v>
      </c>
    </row>
    <row r="1576" spans="1:5">
      <c r="A1576" s="148" t="s">
        <v>212</v>
      </c>
      <c r="B1576" s="148" t="s">
        <v>69</v>
      </c>
      <c r="C1576" s="125" t="s">
        <v>70</v>
      </c>
      <c r="D1576" s="120">
        <v>38882</v>
      </c>
      <c r="E1576" s="121">
        <v>20</v>
      </c>
    </row>
    <row r="1577" spans="1:5">
      <c r="A1577" s="148" t="s">
        <v>212</v>
      </c>
      <c r="B1577" s="148" t="s">
        <v>69</v>
      </c>
      <c r="C1577" s="125" t="s">
        <v>70</v>
      </c>
      <c r="D1577" s="120">
        <v>38889</v>
      </c>
      <c r="E1577" s="121">
        <v>10</v>
      </c>
    </row>
    <row r="1578" spans="1:5">
      <c r="A1578" s="148" t="s">
        <v>212</v>
      </c>
      <c r="B1578" s="148" t="s">
        <v>69</v>
      </c>
      <c r="C1578" s="125" t="s">
        <v>70</v>
      </c>
      <c r="D1578" s="120">
        <v>38896</v>
      </c>
      <c r="E1578" s="121">
        <v>10</v>
      </c>
    </row>
    <row r="1579" spans="1:5">
      <c r="A1579" s="148" t="s">
        <v>212</v>
      </c>
      <c r="B1579" s="148" t="s">
        <v>69</v>
      </c>
      <c r="C1579" s="125" t="s">
        <v>70</v>
      </c>
      <c r="D1579" s="120">
        <v>38903</v>
      </c>
      <c r="E1579" s="121">
        <v>20</v>
      </c>
    </row>
    <row r="1580" spans="1:5">
      <c r="A1580" s="148" t="s">
        <v>212</v>
      </c>
      <c r="B1580" s="148" t="s">
        <v>69</v>
      </c>
      <c r="C1580" s="125" t="s">
        <v>70</v>
      </c>
      <c r="D1580" s="120">
        <v>38910</v>
      </c>
      <c r="E1580" s="121">
        <v>10</v>
      </c>
    </row>
    <row r="1581" spans="1:5">
      <c r="A1581" s="148" t="s">
        <v>212</v>
      </c>
      <c r="B1581" s="148" t="s">
        <v>69</v>
      </c>
      <c r="C1581" s="125" t="s">
        <v>70</v>
      </c>
      <c r="D1581" s="120">
        <v>38917</v>
      </c>
      <c r="E1581" s="121">
        <v>10</v>
      </c>
    </row>
    <row r="1582" spans="1:5">
      <c r="A1582" s="148" t="s">
        <v>212</v>
      </c>
      <c r="B1582" s="148" t="s">
        <v>69</v>
      </c>
      <c r="C1582" s="125" t="s">
        <v>70</v>
      </c>
      <c r="D1582" s="120">
        <v>38923</v>
      </c>
      <c r="E1582" s="121">
        <v>10</v>
      </c>
    </row>
    <row r="1583" spans="1:5">
      <c r="A1583" s="148" t="s">
        <v>212</v>
      </c>
      <c r="B1583" s="148" t="s">
        <v>69</v>
      </c>
      <c r="C1583" s="125" t="s">
        <v>70</v>
      </c>
      <c r="D1583" s="120">
        <v>38930</v>
      </c>
      <c r="E1583" s="121">
        <v>10</v>
      </c>
    </row>
    <row r="1584" spans="1:5">
      <c r="A1584" s="148" t="s">
        <v>212</v>
      </c>
      <c r="B1584" s="148" t="s">
        <v>69</v>
      </c>
      <c r="C1584" s="125" t="s">
        <v>70</v>
      </c>
      <c r="D1584" s="120">
        <v>38937</v>
      </c>
      <c r="E1584" s="121">
        <v>132</v>
      </c>
    </row>
    <row r="1585" spans="1:5">
      <c r="A1585" s="148" t="s">
        <v>212</v>
      </c>
      <c r="B1585" s="148" t="s">
        <v>69</v>
      </c>
      <c r="C1585" s="125" t="s">
        <v>70</v>
      </c>
      <c r="D1585" s="120">
        <v>38944</v>
      </c>
      <c r="E1585" s="121">
        <v>10</v>
      </c>
    </row>
    <row r="1586" spans="1:5">
      <c r="A1586" s="148" t="s">
        <v>212</v>
      </c>
      <c r="B1586" s="148" t="s">
        <v>69</v>
      </c>
      <c r="C1586" s="125" t="s">
        <v>70</v>
      </c>
      <c r="D1586" s="120">
        <v>38951</v>
      </c>
      <c r="E1586" s="121">
        <v>31</v>
      </c>
    </row>
    <row r="1587" spans="1:5">
      <c r="A1587" s="148" t="s">
        <v>212</v>
      </c>
      <c r="B1587" s="148" t="s">
        <v>69</v>
      </c>
      <c r="C1587" s="125" t="s">
        <v>70</v>
      </c>
      <c r="D1587" s="120">
        <v>38959</v>
      </c>
      <c r="E1587" s="121">
        <v>10</v>
      </c>
    </row>
    <row r="1588" spans="1:5">
      <c r="A1588" s="148" t="s">
        <v>212</v>
      </c>
      <c r="B1588" s="148" t="s">
        <v>69</v>
      </c>
      <c r="C1588" s="125" t="s">
        <v>70</v>
      </c>
      <c r="D1588" s="120">
        <v>38966</v>
      </c>
      <c r="E1588" s="121">
        <v>10</v>
      </c>
    </row>
    <row r="1589" spans="1:5">
      <c r="A1589" s="148" t="s">
        <v>212</v>
      </c>
      <c r="B1589" s="148" t="s">
        <v>69</v>
      </c>
      <c r="C1589" s="125" t="s">
        <v>70</v>
      </c>
      <c r="D1589" s="122">
        <v>39219</v>
      </c>
      <c r="E1589" s="137">
        <v>12.1</v>
      </c>
    </row>
    <row r="1590" spans="1:5">
      <c r="A1590" s="148" t="s">
        <v>212</v>
      </c>
      <c r="B1590" s="148" t="s">
        <v>69</v>
      </c>
      <c r="C1590" s="125" t="s">
        <v>70</v>
      </c>
      <c r="D1590" s="122">
        <v>39224</v>
      </c>
      <c r="E1590" s="137">
        <v>8.4</v>
      </c>
    </row>
    <row r="1591" spans="1:5">
      <c r="A1591" s="148" t="s">
        <v>212</v>
      </c>
      <c r="B1591" s="148" t="s">
        <v>69</v>
      </c>
      <c r="C1591" s="125" t="s">
        <v>70</v>
      </c>
      <c r="D1591" s="122">
        <v>39226</v>
      </c>
      <c r="E1591" s="137">
        <v>12</v>
      </c>
    </row>
    <row r="1592" spans="1:5">
      <c r="A1592" s="148" t="s">
        <v>212</v>
      </c>
      <c r="B1592" s="148" t="s">
        <v>69</v>
      </c>
      <c r="C1592" s="125" t="s">
        <v>70</v>
      </c>
      <c r="D1592" s="122">
        <v>39231</v>
      </c>
      <c r="E1592" s="137">
        <v>12.3</v>
      </c>
    </row>
    <row r="1593" spans="1:5">
      <c r="A1593" s="148" t="s">
        <v>212</v>
      </c>
      <c r="B1593" s="148" t="s">
        <v>69</v>
      </c>
      <c r="C1593" s="125" t="s">
        <v>70</v>
      </c>
      <c r="D1593" s="122">
        <v>39233</v>
      </c>
      <c r="E1593" s="137">
        <v>27.2</v>
      </c>
    </row>
    <row r="1594" spans="1:5">
      <c r="A1594" s="148" t="s">
        <v>212</v>
      </c>
      <c r="B1594" s="148" t="s">
        <v>69</v>
      </c>
      <c r="C1594" s="125" t="s">
        <v>70</v>
      </c>
      <c r="D1594" s="122">
        <v>39238</v>
      </c>
      <c r="E1594" s="137">
        <v>31.15</v>
      </c>
    </row>
    <row r="1595" spans="1:5">
      <c r="A1595" s="148" t="s">
        <v>212</v>
      </c>
      <c r="B1595" s="148" t="s">
        <v>69</v>
      </c>
      <c r="C1595" s="125" t="s">
        <v>70</v>
      </c>
      <c r="D1595" s="122">
        <v>39240</v>
      </c>
      <c r="E1595" s="137">
        <v>16</v>
      </c>
    </row>
    <row r="1596" spans="1:5">
      <c r="A1596" s="148" t="s">
        <v>212</v>
      </c>
      <c r="B1596" s="148" t="s">
        <v>69</v>
      </c>
      <c r="C1596" s="125" t="s">
        <v>70</v>
      </c>
      <c r="D1596" s="120">
        <v>39245</v>
      </c>
      <c r="E1596" s="121">
        <v>20</v>
      </c>
    </row>
    <row r="1597" spans="1:5">
      <c r="A1597" s="148" t="s">
        <v>212</v>
      </c>
      <c r="B1597" s="148" t="s">
        <v>69</v>
      </c>
      <c r="C1597" s="125" t="s">
        <v>70</v>
      </c>
      <c r="D1597" s="122">
        <v>39246</v>
      </c>
      <c r="E1597" s="137">
        <v>41</v>
      </c>
    </row>
    <row r="1598" spans="1:5">
      <c r="A1598" s="148" t="s">
        <v>212</v>
      </c>
      <c r="B1598" s="148" t="s">
        <v>69</v>
      </c>
      <c r="C1598" s="125" t="s">
        <v>70</v>
      </c>
      <c r="D1598" s="122">
        <v>39247</v>
      </c>
      <c r="E1598" s="137">
        <v>19.7</v>
      </c>
    </row>
    <row r="1599" spans="1:5">
      <c r="A1599" s="148" t="s">
        <v>212</v>
      </c>
      <c r="B1599" s="148" t="s">
        <v>69</v>
      </c>
      <c r="C1599" s="125" t="s">
        <v>70</v>
      </c>
      <c r="D1599" s="122">
        <v>39252</v>
      </c>
      <c r="E1599" s="137">
        <v>9.3000000000000007</v>
      </c>
    </row>
    <row r="1600" spans="1:5">
      <c r="A1600" s="148" t="s">
        <v>212</v>
      </c>
      <c r="B1600" s="148" t="s">
        <v>69</v>
      </c>
      <c r="C1600" s="125" t="s">
        <v>70</v>
      </c>
      <c r="D1600" s="122">
        <v>39254</v>
      </c>
      <c r="E1600" s="137">
        <v>27.2</v>
      </c>
    </row>
    <row r="1601" spans="1:5">
      <c r="A1601" s="148" t="s">
        <v>212</v>
      </c>
      <c r="B1601" s="148" t="s">
        <v>69</v>
      </c>
      <c r="C1601" s="125" t="s">
        <v>70</v>
      </c>
      <c r="D1601" s="122">
        <v>39259</v>
      </c>
      <c r="E1601" s="137">
        <v>25.65</v>
      </c>
    </row>
    <row r="1602" spans="1:5">
      <c r="A1602" s="148" t="s">
        <v>212</v>
      </c>
      <c r="B1602" s="148" t="s">
        <v>69</v>
      </c>
      <c r="C1602" s="125" t="s">
        <v>70</v>
      </c>
      <c r="D1602" s="122">
        <v>39261</v>
      </c>
      <c r="E1602" s="137">
        <v>11</v>
      </c>
    </row>
    <row r="1603" spans="1:5">
      <c r="A1603" s="148" t="s">
        <v>212</v>
      </c>
      <c r="B1603" s="148" t="s">
        <v>69</v>
      </c>
      <c r="C1603" s="125" t="s">
        <v>70</v>
      </c>
      <c r="D1603" s="120">
        <v>39266</v>
      </c>
      <c r="E1603" s="121">
        <v>30</v>
      </c>
    </row>
    <row r="1604" spans="1:5">
      <c r="A1604" s="148" t="s">
        <v>212</v>
      </c>
      <c r="B1604" s="148" t="s">
        <v>69</v>
      </c>
      <c r="C1604" s="125" t="s">
        <v>70</v>
      </c>
      <c r="D1604" s="120">
        <v>39273</v>
      </c>
      <c r="E1604" s="121">
        <v>10</v>
      </c>
    </row>
    <row r="1605" spans="1:5">
      <c r="A1605" s="148" t="s">
        <v>212</v>
      </c>
      <c r="B1605" s="148" t="s">
        <v>69</v>
      </c>
      <c r="C1605" s="125" t="s">
        <v>70</v>
      </c>
      <c r="D1605" s="120">
        <v>39280</v>
      </c>
      <c r="E1605" s="121">
        <v>10</v>
      </c>
    </row>
    <row r="1606" spans="1:5">
      <c r="A1606" s="148" t="s">
        <v>212</v>
      </c>
      <c r="B1606" s="148" t="s">
        <v>69</v>
      </c>
      <c r="C1606" s="125" t="s">
        <v>70</v>
      </c>
      <c r="D1606" s="120">
        <v>39287</v>
      </c>
      <c r="E1606" s="121">
        <v>10</v>
      </c>
    </row>
    <row r="1607" spans="1:5">
      <c r="A1607" s="148" t="s">
        <v>212</v>
      </c>
      <c r="B1607" s="148" t="s">
        <v>69</v>
      </c>
      <c r="C1607" s="125" t="s">
        <v>70</v>
      </c>
      <c r="D1607" s="120">
        <v>39294</v>
      </c>
      <c r="E1607" s="121">
        <v>10</v>
      </c>
    </row>
    <row r="1608" spans="1:5">
      <c r="A1608" s="148" t="s">
        <v>212</v>
      </c>
      <c r="B1608" s="148" t="s">
        <v>69</v>
      </c>
      <c r="C1608" s="125" t="s">
        <v>70</v>
      </c>
      <c r="D1608" s="120">
        <v>39301</v>
      </c>
      <c r="E1608" s="121">
        <v>10</v>
      </c>
    </row>
    <row r="1609" spans="1:5">
      <c r="A1609" s="148" t="s">
        <v>212</v>
      </c>
      <c r="B1609" s="148" t="s">
        <v>69</v>
      </c>
      <c r="C1609" s="125" t="s">
        <v>70</v>
      </c>
      <c r="D1609" s="120">
        <v>39308</v>
      </c>
      <c r="E1609" s="121">
        <v>10</v>
      </c>
    </row>
    <row r="1610" spans="1:5">
      <c r="A1610" s="148" t="s">
        <v>212</v>
      </c>
      <c r="B1610" s="148" t="s">
        <v>69</v>
      </c>
      <c r="C1610" s="125" t="s">
        <v>70</v>
      </c>
      <c r="D1610" s="120">
        <v>39315</v>
      </c>
      <c r="E1610" s="121">
        <v>10</v>
      </c>
    </row>
    <row r="1611" spans="1:5">
      <c r="A1611" s="148" t="s">
        <v>212</v>
      </c>
      <c r="B1611" s="148" t="s">
        <v>69</v>
      </c>
      <c r="C1611" s="125" t="s">
        <v>70</v>
      </c>
      <c r="D1611" s="120">
        <v>39323</v>
      </c>
      <c r="E1611" s="121">
        <v>10</v>
      </c>
    </row>
    <row r="1612" spans="1:5">
      <c r="A1612" s="148" t="s">
        <v>212</v>
      </c>
      <c r="B1612" s="148" t="s">
        <v>69</v>
      </c>
      <c r="C1612" s="125" t="s">
        <v>70</v>
      </c>
      <c r="D1612" s="120">
        <v>39330</v>
      </c>
      <c r="E1612" s="121">
        <v>10</v>
      </c>
    </row>
    <row r="1613" spans="1:5">
      <c r="A1613" s="148" t="s">
        <v>212</v>
      </c>
      <c r="B1613" s="148" t="s">
        <v>69</v>
      </c>
      <c r="C1613" s="125" t="s">
        <v>70</v>
      </c>
      <c r="D1613" s="122">
        <v>39623</v>
      </c>
      <c r="E1613" s="123">
        <v>10</v>
      </c>
    </row>
    <row r="1614" spans="1:5">
      <c r="A1614" s="148" t="s">
        <v>212</v>
      </c>
      <c r="B1614" s="148" t="s">
        <v>69</v>
      </c>
      <c r="C1614" s="125" t="s">
        <v>70</v>
      </c>
      <c r="D1614" s="122">
        <v>39630</v>
      </c>
      <c r="E1614" s="123">
        <v>10</v>
      </c>
    </row>
    <row r="1615" spans="1:5">
      <c r="A1615" s="148" t="s">
        <v>212</v>
      </c>
      <c r="B1615" s="148" t="s">
        <v>69</v>
      </c>
      <c r="C1615" s="125" t="s">
        <v>70</v>
      </c>
      <c r="D1615" s="122">
        <v>39637</v>
      </c>
      <c r="E1615" s="123">
        <v>10</v>
      </c>
    </row>
    <row r="1616" spans="1:5">
      <c r="A1616" s="148" t="s">
        <v>212</v>
      </c>
      <c r="B1616" s="148" t="s">
        <v>69</v>
      </c>
      <c r="C1616" s="125" t="s">
        <v>70</v>
      </c>
      <c r="D1616" s="122">
        <v>39644</v>
      </c>
      <c r="E1616" s="123">
        <v>10</v>
      </c>
    </row>
    <row r="1617" spans="1:5">
      <c r="A1617" s="148" t="s">
        <v>212</v>
      </c>
      <c r="B1617" s="148" t="s">
        <v>69</v>
      </c>
      <c r="C1617" s="125" t="s">
        <v>70</v>
      </c>
      <c r="D1617" s="122">
        <v>39672</v>
      </c>
      <c r="E1617" s="123">
        <v>10</v>
      </c>
    </row>
    <row r="1618" spans="1:5">
      <c r="A1618" s="148" t="s">
        <v>212</v>
      </c>
      <c r="B1618" s="148" t="s">
        <v>69</v>
      </c>
      <c r="C1618" s="125" t="s">
        <v>70</v>
      </c>
      <c r="D1618" s="122">
        <v>39679</v>
      </c>
      <c r="E1618" s="123">
        <v>10</v>
      </c>
    </row>
    <row r="1619" spans="1:5">
      <c r="A1619" s="148" t="s">
        <v>212</v>
      </c>
      <c r="B1619" s="148" t="s">
        <v>69</v>
      </c>
      <c r="C1619" s="125" t="s">
        <v>70</v>
      </c>
      <c r="D1619" s="122">
        <v>39959</v>
      </c>
      <c r="E1619" s="123">
        <v>10</v>
      </c>
    </row>
    <row r="1620" spans="1:5">
      <c r="A1620" s="148" t="s">
        <v>212</v>
      </c>
      <c r="B1620" s="148" t="s">
        <v>69</v>
      </c>
      <c r="C1620" s="125" t="s">
        <v>70</v>
      </c>
      <c r="D1620" s="122">
        <v>39961</v>
      </c>
      <c r="E1620" s="123">
        <v>10</v>
      </c>
    </row>
    <row r="1621" spans="1:5">
      <c r="A1621" s="148" t="s">
        <v>212</v>
      </c>
      <c r="B1621" s="148" t="s">
        <v>69</v>
      </c>
      <c r="C1621" s="125" t="s">
        <v>70</v>
      </c>
      <c r="D1621" s="122">
        <v>39966</v>
      </c>
      <c r="E1621" s="123">
        <v>10</v>
      </c>
    </row>
    <row r="1622" spans="1:5">
      <c r="A1622" s="148" t="s">
        <v>212</v>
      </c>
      <c r="B1622" s="148" t="s">
        <v>69</v>
      </c>
      <c r="C1622" s="125" t="s">
        <v>70</v>
      </c>
      <c r="D1622" s="122">
        <v>39968</v>
      </c>
      <c r="E1622" s="123">
        <v>41</v>
      </c>
    </row>
    <row r="1623" spans="1:5">
      <c r="A1623" s="148" t="s">
        <v>212</v>
      </c>
      <c r="B1623" s="148" t="s">
        <v>69</v>
      </c>
      <c r="C1623" s="125" t="s">
        <v>70</v>
      </c>
      <c r="D1623" s="122">
        <v>39973</v>
      </c>
      <c r="E1623" s="123">
        <v>20</v>
      </c>
    </row>
    <row r="1624" spans="1:5">
      <c r="A1624" s="148" t="s">
        <v>212</v>
      </c>
      <c r="B1624" s="148" t="s">
        <v>69</v>
      </c>
      <c r="C1624" s="125" t="s">
        <v>70</v>
      </c>
      <c r="D1624" s="122">
        <v>39975</v>
      </c>
      <c r="E1624" s="123">
        <v>20</v>
      </c>
    </row>
    <row r="1625" spans="1:5">
      <c r="A1625" s="148" t="s">
        <v>212</v>
      </c>
      <c r="B1625" s="148" t="s">
        <v>69</v>
      </c>
      <c r="C1625" s="125" t="s">
        <v>70</v>
      </c>
      <c r="D1625" s="122">
        <v>39980</v>
      </c>
      <c r="E1625" s="123">
        <v>10</v>
      </c>
    </row>
    <row r="1626" spans="1:5">
      <c r="A1626" s="148" t="s">
        <v>212</v>
      </c>
      <c r="B1626" s="148" t="s">
        <v>69</v>
      </c>
      <c r="C1626" s="125" t="s">
        <v>70</v>
      </c>
      <c r="D1626" s="122">
        <v>39982</v>
      </c>
      <c r="E1626" s="123">
        <v>20</v>
      </c>
    </row>
    <row r="1627" spans="1:5">
      <c r="A1627" s="148" t="s">
        <v>212</v>
      </c>
      <c r="B1627" s="148" t="s">
        <v>69</v>
      </c>
      <c r="C1627" s="125" t="s">
        <v>70</v>
      </c>
      <c r="D1627" s="122">
        <v>39987</v>
      </c>
      <c r="E1627" s="123">
        <v>30</v>
      </c>
    </row>
    <row r="1628" spans="1:5">
      <c r="A1628" s="148" t="s">
        <v>212</v>
      </c>
      <c r="B1628" s="148" t="s">
        <v>69</v>
      </c>
      <c r="C1628" s="125" t="s">
        <v>70</v>
      </c>
      <c r="D1628" s="122">
        <v>39989</v>
      </c>
      <c r="E1628" s="123">
        <v>10</v>
      </c>
    </row>
    <row r="1629" spans="1:5">
      <c r="A1629" s="148" t="s">
        <v>212</v>
      </c>
      <c r="B1629" s="148" t="s">
        <v>69</v>
      </c>
      <c r="C1629" s="125" t="s">
        <v>70</v>
      </c>
      <c r="D1629" s="122">
        <v>39994</v>
      </c>
      <c r="E1629" s="123">
        <v>10</v>
      </c>
    </row>
    <row r="1630" spans="1:5">
      <c r="A1630" s="148" t="s">
        <v>212</v>
      </c>
      <c r="B1630" s="148" t="s">
        <v>69</v>
      </c>
      <c r="C1630" s="125" t="s">
        <v>70</v>
      </c>
      <c r="D1630" s="122">
        <v>39996</v>
      </c>
      <c r="E1630" s="123">
        <v>10</v>
      </c>
    </row>
    <row r="1631" spans="1:5">
      <c r="A1631" s="148" t="s">
        <v>212</v>
      </c>
      <c r="B1631" s="148" t="s">
        <v>69</v>
      </c>
      <c r="C1631" s="125" t="s">
        <v>70</v>
      </c>
      <c r="D1631" s="122">
        <v>40001</v>
      </c>
      <c r="E1631" s="123">
        <v>10</v>
      </c>
    </row>
    <row r="1632" spans="1:5">
      <c r="A1632" s="148" t="s">
        <v>212</v>
      </c>
      <c r="B1632" s="148" t="s">
        <v>69</v>
      </c>
      <c r="C1632" s="125" t="s">
        <v>70</v>
      </c>
      <c r="D1632" s="122">
        <v>40003</v>
      </c>
      <c r="E1632" s="123">
        <v>30</v>
      </c>
    </row>
    <row r="1633" spans="1:5">
      <c r="A1633" s="148" t="s">
        <v>212</v>
      </c>
      <c r="B1633" s="148" t="s">
        <v>69</v>
      </c>
      <c r="C1633" s="125" t="s">
        <v>70</v>
      </c>
      <c r="D1633" s="122">
        <v>40008</v>
      </c>
      <c r="E1633" s="123">
        <v>10</v>
      </c>
    </row>
    <row r="1634" spans="1:5">
      <c r="A1634" s="148" t="s">
        <v>212</v>
      </c>
      <c r="B1634" s="148" t="s">
        <v>69</v>
      </c>
      <c r="C1634" s="125" t="s">
        <v>70</v>
      </c>
      <c r="D1634" s="122">
        <v>40010</v>
      </c>
      <c r="E1634" s="123">
        <v>41</v>
      </c>
    </row>
    <row r="1635" spans="1:5">
      <c r="A1635" s="148" t="s">
        <v>212</v>
      </c>
      <c r="B1635" s="148" t="s">
        <v>69</v>
      </c>
      <c r="C1635" s="125" t="s">
        <v>70</v>
      </c>
      <c r="D1635" s="122">
        <v>40015</v>
      </c>
      <c r="E1635" s="123">
        <v>31</v>
      </c>
    </row>
    <row r="1636" spans="1:5">
      <c r="A1636" s="148" t="s">
        <v>212</v>
      </c>
      <c r="B1636" s="148" t="s">
        <v>69</v>
      </c>
      <c r="C1636" s="125" t="s">
        <v>70</v>
      </c>
      <c r="D1636" s="122">
        <v>40017</v>
      </c>
      <c r="E1636" s="123">
        <v>10</v>
      </c>
    </row>
    <row r="1637" spans="1:5">
      <c r="A1637" s="148" t="s">
        <v>212</v>
      </c>
      <c r="B1637" s="148" t="s">
        <v>69</v>
      </c>
      <c r="C1637" s="125" t="s">
        <v>70</v>
      </c>
      <c r="D1637" s="122">
        <v>40022</v>
      </c>
      <c r="E1637" s="123">
        <v>10</v>
      </c>
    </row>
    <row r="1638" spans="1:5">
      <c r="A1638" s="148" t="s">
        <v>212</v>
      </c>
      <c r="B1638" s="148" t="s">
        <v>69</v>
      </c>
      <c r="C1638" s="125" t="s">
        <v>70</v>
      </c>
      <c r="D1638" s="122">
        <v>40024</v>
      </c>
      <c r="E1638" s="123">
        <v>10</v>
      </c>
    </row>
    <row r="1639" spans="1:5">
      <c r="A1639" s="148" t="s">
        <v>212</v>
      </c>
      <c r="B1639" s="148" t="s">
        <v>69</v>
      </c>
      <c r="C1639" s="125" t="s">
        <v>70</v>
      </c>
      <c r="D1639" s="122">
        <v>40025</v>
      </c>
      <c r="E1639" s="123">
        <v>10</v>
      </c>
    </row>
    <row r="1640" spans="1:5">
      <c r="A1640" s="148" t="s">
        <v>212</v>
      </c>
      <c r="B1640" s="148" t="s">
        <v>69</v>
      </c>
      <c r="C1640" s="125" t="s">
        <v>70</v>
      </c>
      <c r="D1640" s="122">
        <v>40029</v>
      </c>
      <c r="E1640" s="123">
        <v>10</v>
      </c>
    </row>
    <row r="1641" spans="1:5">
      <c r="A1641" s="148" t="s">
        <v>212</v>
      </c>
      <c r="B1641" s="148" t="s">
        <v>69</v>
      </c>
      <c r="C1641" s="125" t="s">
        <v>70</v>
      </c>
      <c r="D1641" s="122">
        <v>40031</v>
      </c>
      <c r="E1641" s="123">
        <v>10</v>
      </c>
    </row>
    <row r="1642" spans="1:5">
      <c r="A1642" s="148" t="s">
        <v>212</v>
      </c>
      <c r="B1642" s="148" t="s">
        <v>69</v>
      </c>
      <c r="C1642" s="125" t="s">
        <v>70</v>
      </c>
      <c r="D1642" s="122">
        <v>40036</v>
      </c>
      <c r="E1642" s="123">
        <v>31</v>
      </c>
    </row>
    <row r="1643" spans="1:5">
      <c r="A1643" s="148" t="s">
        <v>212</v>
      </c>
      <c r="B1643" s="148" t="s">
        <v>69</v>
      </c>
      <c r="C1643" s="125" t="s">
        <v>70</v>
      </c>
      <c r="D1643" s="122">
        <v>40038</v>
      </c>
      <c r="E1643" s="123">
        <v>10</v>
      </c>
    </row>
    <row r="1644" spans="1:5">
      <c r="A1644" s="148" t="s">
        <v>212</v>
      </c>
      <c r="B1644" s="148" t="s">
        <v>69</v>
      </c>
      <c r="C1644" s="125" t="s">
        <v>70</v>
      </c>
      <c r="D1644" s="122">
        <v>40043</v>
      </c>
      <c r="E1644" s="123">
        <v>10</v>
      </c>
    </row>
    <row r="1645" spans="1:5">
      <c r="A1645" s="148" t="s">
        <v>212</v>
      </c>
      <c r="B1645" s="148" t="s">
        <v>69</v>
      </c>
      <c r="C1645" s="125" t="s">
        <v>70</v>
      </c>
      <c r="D1645" s="122">
        <v>40045</v>
      </c>
      <c r="E1645" s="123">
        <v>10</v>
      </c>
    </row>
    <row r="1646" spans="1:5">
      <c r="A1646" s="148" t="s">
        <v>212</v>
      </c>
      <c r="B1646" s="148" t="s">
        <v>69</v>
      </c>
      <c r="C1646" s="125" t="s">
        <v>70</v>
      </c>
      <c r="D1646" s="122">
        <v>40050</v>
      </c>
      <c r="E1646" s="123">
        <v>10</v>
      </c>
    </row>
    <row r="1647" spans="1:5">
      <c r="A1647" s="148" t="s">
        <v>212</v>
      </c>
      <c r="B1647" s="148" t="s">
        <v>69</v>
      </c>
      <c r="C1647" s="125" t="s">
        <v>70</v>
      </c>
      <c r="D1647" s="122">
        <v>40052</v>
      </c>
      <c r="E1647" s="123">
        <v>52</v>
      </c>
    </row>
    <row r="1648" spans="1:5">
      <c r="A1648" s="148" t="s">
        <v>212</v>
      </c>
      <c r="B1648" s="148" t="s">
        <v>69</v>
      </c>
      <c r="C1648" s="125" t="s">
        <v>70</v>
      </c>
      <c r="D1648" s="122">
        <v>40057</v>
      </c>
      <c r="E1648" s="123">
        <v>10</v>
      </c>
    </row>
    <row r="1649" spans="1:5">
      <c r="A1649" s="148" t="s">
        <v>212</v>
      </c>
      <c r="B1649" s="148" t="s">
        <v>69</v>
      </c>
      <c r="C1649" s="125" t="s">
        <v>70</v>
      </c>
      <c r="D1649" s="122">
        <v>40059</v>
      </c>
      <c r="E1649" s="123">
        <v>52</v>
      </c>
    </row>
    <row r="1650" spans="1:5">
      <c r="A1650" s="148" t="s">
        <v>212</v>
      </c>
      <c r="B1650" s="148" t="s">
        <v>69</v>
      </c>
      <c r="C1650" s="125" t="s">
        <v>70</v>
      </c>
      <c r="D1650" s="122">
        <v>40063</v>
      </c>
      <c r="E1650" s="123">
        <v>10</v>
      </c>
    </row>
    <row r="1651" spans="1:5">
      <c r="A1651" s="148" t="s">
        <v>212</v>
      </c>
      <c r="B1651" s="148" t="s">
        <v>69</v>
      </c>
      <c r="C1651" s="125" t="s">
        <v>70</v>
      </c>
      <c r="D1651" s="122">
        <v>40064</v>
      </c>
      <c r="E1651" s="123">
        <v>20</v>
      </c>
    </row>
    <row r="1652" spans="1:5">
      <c r="A1652" s="148" t="s">
        <v>212</v>
      </c>
      <c r="B1652" s="148" t="s">
        <v>69</v>
      </c>
      <c r="C1652" s="125" t="s">
        <v>70</v>
      </c>
      <c r="D1652" s="122">
        <v>40066</v>
      </c>
      <c r="E1652" s="123">
        <v>31</v>
      </c>
    </row>
    <row r="1653" spans="1:5">
      <c r="A1653" s="148" t="s">
        <v>212</v>
      </c>
      <c r="B1653" s="148" t="s">
        <v>69</v>
      </c>
      <c r="C1653" s="125" t="s">
        <v>70</v>
      </c>
      <c r="D1653" s="122">
        <v>40073</v>
      </c>
      <c r="E1653" s="123">
        <v>41</v>
      </c>
    </row>
    <row r="1654" spans="1:5">
      <c r="A1654" s="148" t="s">
        <v>212</v>
      </c>
      <c r="B1654" s="148" t="s">
        <v>69</v>
      </c>
      <c r="C1654" s="125" t="s">
        <v>70</v>
      </c>
      <c r="D1654" s="122">
        <v>40080</v>
      </c>
      <c r="E1654" s="123">
        <v>10</v>
      </c>
    </row>
    <row r="1655" spans="1:5">
      <c r="A1655" s="148" t="s">
        <v>212</v>
      </c>
      <c r="B1655" s="148" t="s">
        <v>69</v>
      </c>
      <c r="C1655" s="125" t="s">
        <v>70</v>
      </c>
      <c r="D1655" s="122">
        <v>40087</v>
      </c>
      <c r="E1655" s="123">
        <v>31</v>
      </c>
    </row>
    <row r="1656" spans="1:5">
      <c r="A1656" s="148" t="s">
        <v>212</v>
      </c>
      <c r="B1656" s="148" t="s">
        <v>69</v>
      </c>
      <c r="C1656" s="125" t="s">
        <v>70</v>
      </c>
      <c r="D1656" s="122">
        <v>40332</v>
      </c>
      <c r="E1656" s="123">
        <v>30</v>
      </c>
    </row>
    <row r="1657" spans="1:5">
      <c r="A1657" s="148" t="s">
        <v>212</v>
      </c>
      <c r="B1657" s="148" t="s">
        <v>69</v>
      </c>
      <c r="C1657" s="125" t="s">
        <v>70</v>
      </c>
      <c r="D1657" s="122">
        <v>40333</v>
      </c>
      <c r="E1657" s="123">
        <v>30</v>
      </c>
    </row>
    <row r="1658" spans="1:5">
      <c r="A1658" s="148" t="s">
        <v>212</v>
      </c>
      <c r="B1658" s="148" t="s">
        <v>69</v>
      </c>
      <c r="C1658" s="125" t="s">
        <v>70</v>
      </c>
      <c r="D1658" s="122">
        <v>40337</v>
      </c>
      <c r="E1658" s="123">
        <v>10</v>
      </c>
    </row>
    <row r="1659" spans="1:5">
      <c r="A1659" s="148" t="s">
        <v>212</v>
      </c>
      <c r="B1659" s="148" t="s">
        <v>69</v>
      </c>
      <c r="C1659" s="125" t="s">
        <v>70</v>
      </c>
      <c r="D1659" s="122">
        <v>40344</v>
      </c>
      <c r="E1659" s="123">
        <v>20</v>
      </c>
    </row>
    <row r="1660" spans="1:5">
      <c r="A1660" s="148" t="s">
        <v>212</v>
      </c>
      <c r="B1660" s="148" t="s">
        <v>69</v>
      </c>
      <c r="C1660" s="125" t="s">
        <v>70</v>
      </c>
      <c r="D1660" s="122">
        <v>40351</v>
      </c>
      <c r="E1660" s="123">
        <v>20</v>
      </c>
    </row>
    <row r="1661" spans="1:5">
      <c r="A1661" s="148" t="s">
        <v>212</v>
      </c>
      <c r="B1661" s="148" t="s">
        <v>69</v>
      </c>
      <c r="C1661" s="125" t="s">
        <v>70</v>
      </c>
      <c r="D1661" s="122">
        <v>40358</v>
      </c>
      <c r="E1661" s="123">
        <v>52</v>
      </c>
    </row>
    <row r="1662" spans="1:5">
      <c r="A1662" s="148" t="s">
        <v>212</v>
      </c>
      <c r="B1662" s="148" t="s">
        <v>69</v>
      </c>
      <c r="C1662" s="125" t="s">
        <v>70</v>
      </c>
      <c r="D1662" s="122">
        <v>40365</v>
      </c>
      <c r="E1662" s="123">
        <v>52</v>
      </c>
    </row>
    <row r="1663" spans="1:5">
      <c r="A1663" s="148" t="s">
        <v>212</v>
      </c>
      <c r="B1663" s="148" t="s">
        <v>69</v>
      </c>
      <c r="C1663" s="125" t="s">
        <v>70</v>
      </c>
      <c r="D1663" s="122">
        <v>40372</v>
      </c>
      <c r="E1663" s="123">
        <v>52</v>
      </c>
    </row>
    <row r="1664" spans="1:5">
      <c r="A1664" s="148" t="s">
        <v>212</v>
      </c>
      <c r="B1664" s="148" t="s">
        <v>69</v>
      </c>
      <c r="C1664" s="125" t="s">
        <v>70</v>
      </c>
      <c r="D1664" s="122">
        <v>40379</v>
      </c>
      <c r="E1664" s="123">
        <v>10</v>
      </c>
    </row>
    <row r="1665" spans="1:5">
      <c r="A1665" s="148" t="s">
        <v>212</v>
      </c>
      <c r="B1665" s="148" t="s">
        <v>69</v>
      </c>
      <c r="C1665" s="125" t="s">
        <v>70</v>
      </c>
      <c r="D1665" s="122">
        <v>40386</v>
      </c>
      <c r="E1665" s="123">
        <v>10</v>
      </c>
    </row>
    <row r="1666" spans="1:5">
      <c r="A1666" s="148" t="s">
        <v>212</v>
      </c>
      <c r="B1666" s="148" t="s">
        <v>69</v>
      </c>
      <c r="C1666" s="125" t="s">
        <v>70</v>
      </c>
      <c r="D1666" s="122">
        <v>40393</v>
      </c>
      <c r="E1666" s="123">
        <v>52</v>
      </c>
    </row>
    <row r="1667" spans="1:5">
      <c r="A1667" s="148" t="s">
        <v>212</v>
      </c>
      <c r="B1667" s="148" t="s">
        <v>69</v>
      </c>
      <c r="C1667" s="125" t="s">
        <v>70</v>
      </c>
      <c r="D1667" s="122">
        <v>40394</v>
      </c>
      <c r="E1667" s="123">
        <v>52</v>
      </c>
    </row>
    <row r="1668" spans="1:5">
      <c r="A1668" s="148" t="s">
        <v>212</v>
      </c>
      <c r="B1668" s="148" t="s">
        <v>69</v>
      </c>
      <c r="C1668" s="125" t="s">
        <v>70</v>
      </c>
      <c r="D1668" s="122">
        <v>40400</v>
      </c>
      <c r="E1668" s="123">
        <v>10</v>
      </c>
    </row>
    <row r="1669" spans="1:5">
      <c r="A1669" s="148" t="s">
        <v>212</v>
      </c>
      <c r="B1669" s="148" t="s">
        <v>69</v>
      </c>
      <c r="C1669" s="125" t="s">
        <v>70</v>
      </c>
      <c r="D1669" s="122">
        <v>40407</v>
      </c>
      <c r="E1669" s="123">
        <v>10</v>
      </c>
    </row>
    <row r="1670" spans="1:5">
      <c r="A1670" s="148" t="s">
        <v>212</v>
      </c>
      <c r="B1670" s="148" t="s">
        <v>69</v>
      </c>
      <c r="C1670" s="125" t="s">
        <v>70</v>
      </c>
      <c r="D1670" s="122">
        <v>40414</v>
      </c>
      <c r="E1670" s="123">
        <v>10</v>
      </c>
    </row>
    <row r="1671" spans="1:5">
      <c r="A1671" s="148" t="s">
        <v>212</v>
      </c>
      <c r="B1671" s="148" t="s">
        <v>69</v>
      </c>
      <c r="C1671" s="125" t="s">
        <v>70</v>
      </c>
      <c r="D1671" s="122">
        <v>40421</v>
      </c>
      <c r="E1671" s="123">
        <v>10</v>
      </c>
    </row>
    <row r="1672" spans="1:5">
      <c r="A1672" s="148" t="s">
        <v>212</v>
      </c>
      <c r="B1672" s="148" t="s">
        <v>69</v>
      </c>
      <c r="C1672" s="125" t="s">
        <v>70</v>
      </c>
      <c r="D1672" s="122">
        <v>40428</v>
      </c>
      <c r="E1672" s="123">
        <v>10</v>
      </c>
    </row>
    <row r="1673" spans="1:5">
      <c r="A1673" s="148" t="s">
        <v>212</v>
      </c>
      <c r="B1673" s="148" t="s">
        <v>69</v>
      </c>
      <c r="C1673" s="125" t="s">
        <v>70</v>
      </c>
      <c r="D1673" s="122">
        <v>40687</v>
      </c>
      <c r="E1673" s="123">
        <v>10</v>
      </c>
    </row>
    <row r="1674" spans="1:5">
      <c r="A1674" s="148" t="s">
        <v>212</v>
      </c>
      <c r="B1674" s="148" t="s">
        <v>69</v>
      </c>
      <c r="C1674" s="125" t="s">
        <v>70</v>
      </c>
      <c r="D1674" s="122">
        <v>40694</v>
      </c>
      <c r="E1674" s="123">
        <v>30</v>
      </c>
    </row>
    <row r="1675" spans="1:5">
      <c r="A1675" s="148" t="s">
        <v>212</v>
      </c>
      <c r="B1675" s="148" t="s">
        <v>69</v>
      </c>
      <c r="C1675" s="125" t="s">
        <v>70</v>
      </c>
      <c r="D1675" s="122">
        <v>40701</v>
      </c>
      <c r="E1675" s="123">
        <v>146</v>
      </c>
    </row>
    <row r="1676" spans="1:5">
      <c r="A1676" s="148" t="s">
        <v>212</v>
      </c>
      <c r="B1676" s="148" t="s">
        <v>69</v>
      </c>
      <c r="C1676" s="125" t="s">
        <v>70</v>
      </c>
      <c r="D1676" s="122">
        <v>40708</v>
      </c>
      <c r="E1676" s="123">
        <v>30</v>
      </c>
    </row>
    <row r="1677" spans="1:5">
      <c r="A1677" s="148" t="s">
        <v>212</v>
      </c>
      <c r="B1677" s="148" t="s">
        <v>69</v>
      </c>
      <c r="C1677" s="125" t="s">
        <v>70</v>
      </c>
      <c r="D1677" s="122">
        <v>40715</v>
      </c>
      <c r="E1677" s="123">
        <v>10</v>
      </c>
    </row>
    <row r="1678" spans="1:5">
      <c r="A1678" s="148" t="s">
        <v>212</v>
      </c>
      <c r="B1678" s="148" t="s">
        <v>69</v>
      </c>
      <c r="C1678" s="125" t="s">
        <v>70</v>
      </c>
      <c r="D1678" s="122">
        <v>40722</v>
      </c>
      <c r="E1678" s="123">
        <v>25</v>
      </c>
    </row>
    <row r="1679" spans="1:5">
      <c r="A1679" s="148" t="s">
        <v>212</v>
      </c>
      <c r="B1679" s="148" t="s">
        <v>69</v>
      </c>
      <c r="C1679" s="125" t="s">
        <v>70</v>
      </c>
      <c r="D1679" s="122">
        <v>40729</v>
      </c>
      <c r="E1679" s="123">
        <v>31</v>
      </c>
    </row>
    <row r="1680" spans="1:5">
      <c r="A1680" s="148" t="s">
        <v>212</v>
      </c>
      <c r="B1680" s="148" t="s">
        <v>69</v>
      </c>
      <c r="C1680" s="125" t="s">
        <v>70</v>
      </c>
      <c r="D1680" s="122">
        <v>40736</v>
      </c>
      <c r="E1680" s="123">
        <v>10</v>
      </c>
    </row>
    <row r="1681" spans="1:5">
      <c r="A1681" s="148" t="s">
        <v>212</v>
      </c>
      <c r="B1681" s="148" t="s">
        <v>69</v>
      </c>
      <c r="C1681" s="125" t="s">
        <v>70</v>
      </c>
      <c r="D1681" s="122">
        <v>40743</v>
      </c>
      <c r="E1681" s="123">
        <v>10</v>
      </c>
    </row>
    <row r="1682" spans="1:5">
      <c r="A1682" s="148" t="s">
        <v>212</v>
      </c>
      <c r="B1682" s="148" t="s">
        <v>69</v>
      </c>
      <c r="C1682" s="125" t="s">
        <v>70</v>
      </c>
      <c r="D1682" s="122">
        <v>40750</v>
      </c>
      <c r="E1682" s="123">
        <v>10</v>
      </c>
    </row>
    <row r="1683" spans="1:5">
      <c r="A1683" s="148" t="s">
        <v>212</v>
      </c>
      <c r="B1683" s="148" t="s">
        <v>69</v>
      </c>
      <c r="C1683" s="125" t="s">
        <v>70</v>
      </c>
      <c r="D1683" s="122">
        <v>40757</v>
      </c>
      <c r="E1683" s="123">
        <v>20</v>
      </c>
    </row>
    <row r="1684" spans="1:5">
      <c r="A1684" s="148" t="s">
        <v>212</v>
      </c>
      <c r="B1684" s="148" t="s">
        <v>69</v>
      </c>
      <c r="C1684" s="125" t="s">
        <v>70</v>
      </c>
      <c r="D1684" s="122">
        <v>40764</v>
      </c>
      <c r="E1684" s="123">
        <v>41</v>
      </c>
    </row>
    <row r="1685" spans="1:5">
      <c r="A1685" s="148" t="s">
        <v>212</v>
      </c>
      <c r="B1685" s="148" t="s">
        <v>69</v>
      </c>
      <c r="C1685" s="125" t="s">
        <v>70</v>
      </c>
      <c r="D1685" s="122">
        <v>40771</v>
      </c>
      <c r="E1685" s="123">
        <v>10</v>
      </c>
    </row>
    <row r="1686" spans="1:5">
      <c r="A1686" s="148" t="s">
        <v>212</v>
      </c>
      <c r="B1686" s="148" t="s">
        <v>69</v>
      </c>
      <c r="C1686" s="125" t="s">
        <v>70</v>
      </c>
      <c r="D1686" s="122">
        <v>40778</v>
      </c>
      <c r="E1686" s="123">
        <v>20</v>
      </c>
    </row>
    <row r="1687" spans="1:5">
      <c r="A1687" s="148" t="s">
        <v>212</v>
      </c>
      <c r="B1687" s="148" t="s">
        <v>69</v>
      </c>
      <c r="C1687" s="125" t="s">
        <v>70</v>
      </c>
      <c r="D1687" s="122">
        <v>40785</v>
      </c>
      <c r="E1687" s="123">
        <v>10</v>
      </c>
    </row>
    <row r="1688" spans="1:5">
      <c r="A1688" s="148" t="s">
        <v>212</v>
      </c>
      <c r="B1688" s="148" t="s">
        <v>69</v>
      </c>
      <c r="C1688" s="125" t="s">
        <v>70</v>
      </c>
      <c r="D1688" s="122">
        <v>40792</v>
      </c>
      <c r="E1688" s="123">
        <v>10</v>
      </c>
    </row>
    <row r="1689" spans="1:5">
      <c r="A1689" s="148" t="s">
        <v>212</v>
      </c>
      <c r="B1689" s="148" t="s">
        <v>69</v>
      </c>
      <c r="C1689" s="125" t="s">
        <v>70</v>
      </c>
      <c r="D1689" s="122">
        <v>40799</v>
      </c>
      <c r="E1689" s="123">
        <v>10</v>
      </c>
    </row>
    <row r="1690" spans="1:5">
      <c r="A1690" s="148" t="s">
        <v>212</v>
      </c>
      <c r="B1690" s="148" t="s">
        <v>69</v>
      </c>
      <c r="C1690" s="138" t="s">
        <v>70</v>
      </c>
      <c r="D1690" s="128">
        <v>40806</v>
      </c>
      <c r="E1690" s="123">
        <v>10</v>
      </c>
    </row>
    <row r="1691" spans="1:5">
      <c r="A1691" s="148" t="s">
        <v>212</v>
      </c>
      <c r="B1691" s="148" t="s">
        <v>69</v>
      </c>
      <c r="C1691" s="138" t="s">
        <v>70</v>
      </c>
      <c r="D1691" s="128">
        <v>40813</v>
      </c>
      <c r="E1691" s="123">
        <v>10</v>
      </c>
    </row>
    <row r="1692" spans="1:5">
      <c r="A1692" s="148" t="s">
        <v>212</v>
      </c>
      <c r="B1692" s="148" t="s">
        <v>69</v>
      </c>
      <c r="C1692" s="138" t="s">
        <v>70</v>
      </c>
      <c r="D1692" s="128">
        <v>40820</v>
      </c>
      <c r="E1692" s="123">
        <v>36</v>
      </c>
    </row>
    <row r="1693" spans="1:5">
      <c r="A1693" s="148" t="s">
        <v>212</v>
      </c>
      <c r="B1693" s="148" t="s">
        <v>69</v>
      </c>
      <c r="C1693" s="125" t="s">
        <v>70</v>
      </c>
      <c r="D1693" s="124">
        <v>40931</v>
      </c>
      <c r="E1693" s="123">
        <v>2302.5</v>
      </c>
    </row>
    <row r="1694" spans="1:5">
      <c r="A1694" s="148" t="s">
        <v>212</v>
      </c>
      <c r="B1694" s="148" t="s">
        <v>69</v>
      </c>
      <c r="C1694" s="125" t="s">
        <v>70</v>
      </c>
      <c r="D1694" s="124">
        <v>40970</v>
      </c>
      <c r="E1694" s="123">
        <v>155.5</v>
      </c>
    </row>
    <row r="1695" spans="1:5">
      <c r="A1695" s="148" t="s">
        <v>212</v>
      </c>
      <c r="B1695" s="148" t="s">
        <v>69</v>
      </c>
      <c r="C1695" s="125" t="s">
        <v>70</v>
      </c>
      <c r="D1695" s="122">
        <v>41050</v>
      </c>
      <c r="E1695" s="123">
        <v>10</v>
      </c>
    </row>
    <row r="1696" spans="1:5">
      <c r="A1696" s="148" t="s">
        <v>212</v>
      </c>
      <c r="B1696" s="148" t="s">
        <v>69</v>
      </c>
      <c r="C1696" s="125" t="s">
        <v>70</v>
      </c>
      <c r="D1696" s="122">
        <v>41052</v>
      </c>
      <c r="E1696" s="123">
        <v>21</v>
      </c>
    </row>
    <row r="1697" spans="1:5">
      <c r="A1697" s="148" t="s">
        <v>212</v>
      </c>
      <c r="B1697" s="148" t="s">
        <v>69</v>
      </c>
      <c r="C1697" s="125" t="s">
        <v>70</v>
      </c>
      <c r="D1697" s="122">
        <v>41057</v>
      </c>
      <c r="E1697" s="123">
        <v>31</v>
      </c>
    </row>
    <row r="1698" spans="1:5">
      <c r="A1698" s="148" t="s">
        <v>212</v>
      </c>
      <c r="B1698" s="148" t="s">
        <v>69</v>
      </c>
      <c r="C1698" s="125" t="s">
        <v>70</v>
      </c>
      <c r="D1698" s="122">
        <v>41058</v>
      </c>
      <c r="E1698" s="123">
        <v>10</v>
      </c>
    </row>
    <row r="1699" spans="1:5">
      <c r="A1699" s="148" t="s">
        <v>212</v>
      </c>
      <c r="B1699" s="148" t="s">
        <v>69</v>
      </c>
      <c r="C1699" s="125" t="s">
        <v>70</v>
      </c>
      <c r="D1699" s="122">
        <v>41059</v>
      </c>
      <c r="E1699" s="123">
        <v>10</v>
      </c>
    </row>
    <row r="1700" spans="1:5">
      <c r="A1700" s="148" t="s">
        <v>212</v>
      </c>
      <c r="B1700" s="148" t="s">
        <v>69</v>
      </c>
      <c r="C1700" s="125" t="s">
        <v>70</v>
      </c>
      <c r="D1700" s="122">
        <v>41064</v>
      </c>
      <c r="E1700" s="123">
        <v>26</v>
      </c>
    </row>
    <row r="1701" spans="1:5">
      <c r="A1701" s="148" t="s">
        <v>212</v>
      </c>
      <c r="B1701" s="148" t="s">
        <v>69</v>
      </c>
      <c r="C1701" s="125" t="s">
        <v>70</v>
      </c>
      <c r="D1701" s="122">
        <v>41066</v>
      </c>
      <c r="E1701" s="123">
        <v>20</v>
      </c>
    </row>
    <row r="1702" spans="1:5">
      <c r="A1702" s="148" t="s">
        <v>212</v>
      </c>
      <c r="B1702" s="148" t="s">
        <v>69</v>
      </c>
      <c r="C1702" s="125" t="s">
        <v>70</v>
      </c>
      <c r="D1702" s="122">
        <v>41071</v>
      </c>
      <c r="E1702" s="123">
        <v>31</v>
      </c>
    </row>
    <row r="1703" spans="1:5">
      <c r="A1703" s="148" t="s">
        <v>212</v>
      </c>
      <c r="B1703" s="148" t="s">
        <v>69</v>
      </c>
      <c r="C1703" s="125" t="s">
        <v>70</v>
      </c>
      <c r="D1703" s="122">
        <v>41073</v>
      </c>
      <c r="E1703" s="123">
        <v>20</v>
      </c>
    </row>
    <row r="1704" spans="1:5">
      <c r="A1704" s="148" t="s">
        <v>212</v>
      </c>
      <c r="B1704" s="148" t="s">
        <v>69</v>
      </c>
      <c r="C1704" s="125" t="s">
        <v>70</v>
      </c>
      <c r="D1704" s="122">
        <v>41078</v>
      </c>
      <c r="E1704" s="123">
        <v>10</v>
      </c>
    </row>
    <row r="1705" spans="1:5">
      <c r="A1705" s="148" t="s">
        <v>212</v>
      </c>
      <c r="B1705" s="148" t="s">
        <v>69</v>
      </c>
      <c r="C1705" s="125" t="s">
        <v>70</v>
      </c>
      <c r="D1705" s="122">
        <v>41080</v>
      </c>
      <c r="E1705" s="123">
        <v>20</v>
      </c>
    </row>
    <row r="1706" spans="1:5">
      <c r="A1706" s="148" t="s">
        <v>212</v>
      </c>
      <c r="B1706" s="148" t="s">
        <v>69</v>
      </c>
      <c r="C1706" s="125" t="s">
        <v>70</v>
      </c>
      <c r="D1706" s="122">
        <v>41085</v>
      </c>
      <c r="E1706" s="123">
        <v>20</v>
      </c>
    </row>
    <row r="1707" spans="1:5">
      <c r="A1707" s="148" t="s">
        <v>212</v>
      </c>
      <c r="B1707" s="148" t="s">
        <v>69</v>
      </c>
      <c r="C1707" s="125" t="s">
        <v>70</v>
      </c>
      <c r="D1707" s="122">
        <v>41087</v>
      </c>
      <c r="E1707" s="123">
        <v>10</v>
      </c>
    </row>
    <row r="1708" spans="1:5">
      <c r="A1708" s="148" t="s">
        <v>212</v>
      </c>
      <c r="B1708" s="148" t="s">
        <v>69</v>
      </c>
      <c r="C1708" s="125" t="s">
        <v>70</v>
      </c>
      <c r="D1708" s="122">
        <v>41092</v>
      </c>
      <c r="E1708" s="123">
        <v>10</v>
      </c>
    </row>
    <row r="1709" spans="1:5">
      <c r="A1709" s="148" t="s">
        <v>212</v>
      </c>
      <c r="B1709" s="148" t="s">
        <v>69</v>
      </c>
      <c r="C1709" s="125" t="s">
        <v>70</v>
      </c>
      <c r="D1709" s="122">
        <v>41093</v>
      </c>
      <c r="E1709" s="123">
        <v>20</v>
      </c>
    </row>
    <row r="1710" spans="1:5">
      <c r="A1710" s="148" t="s">
        <v>212</v>
      </c>
      <c r="B1710" s="148" t="s">
        <v>69</v>
      </c>
      <c r="C1710" s="125" t="s">
        <v>70</v>
      </c>
      <c r="D1710" s="122">
        <v>41094</v>
      </c>
      <c r="E1710" s="123">
        <v>15</v>
      </c>
    </row>
    <row r="1711" spans="1:5">
      <c r="A1711" s="148" t="s">
        <v>212</v>
      </c>
      <c r="B1711" s="148" t="s">
        <v>69</v>
      </c>
      <c r="C1711" s="125" t="s">
        <v>70</v>
      </c>
      <c r="D1711" s="122">
        <v>41095</v>
      </c>
      <c r="E1711" s="123">
        <v>10</v>
      </c>
    </row>
    <row r="1712" spans="1:5">
      <c r="A1712" s="148" t="s">
        <v>212</v>
      </c>
      <c r="B1712" s="148" t="s">
        <v>69</v>
      </c>
      <c r="C1712" s="125" t="s">
        <v>70</v>
      </c>
      <c r="D1712" s="122">
        <v>41099</v>
      </c>
      <c r="E1712" s="123">
        <v>10</v>
      </c>
    </row>
    <row r="1713" spans="1:5">
      <c r="A1713" s="148" t="s">
        <v>212</v>
      </c>
      <c r="B1713" s="148" t="s">
        <v>69</v>
      </c>
      <c r="C1713" s="125" t="s">
        <v>70</v>
      </c>
      <c r="D1713" s="122">
        <v>41101</v>
      </c>
      <c r="E1713" s="123">
        <v>10</v>
      </c>
    </row>
    <row r="1714" spans="1:5">
      <c r="A1714" s="148" t="s">
        <v>212</v>
      </c>
      <c r="B1714" s="148" t="s">
        <v>69</v>
      </c>
      <c r="C1714" s="125" t="s">
        <v>70</v>
      </c>
      <c r="D1714" s="122">
        <v>41106</v>
      </c>
      <c r="E1714" s="123">
        <v>31</v>
      </c>
    </row>
    <row r="1715" spans="1:5">
      <c r="A1715" s="148" t="s">
        <v>212</v>
      </c>
      <c r="B1715" s="148" t="s">
        <v>69</v>
      </c>
      <c r="C1715" s="125" t="s">
        <v>70</v>
      </c>
      <c r="D1715" s="122">
        <v>41108</v>
      </c>
      <c r="E1715" s="123">
        <v>10</v>
      </c>
    </row>
    <row r="1716" spans="1:5">
      <c r="A1716" s="148" t="s">
        <v>212</v>
      </c>
      <c r="B1716" s="148" t="s">
        <v>69</v>
      </c>
      <c r="C1716" s="125" t="s">
        <v>70</v>
      </c>
      <c r="D1716" s="122">
        <v>41113</v>
      </c>
      <c r="E1716" s="123">
        <v>10</v>
      </c>
    </row>
    <row r="1717" spans="1:5">
      <c r="A1717" s="148" t="s">
        <v>212</v>
      </c>
      <c r="B1717" s="148" t="s">
        <v>69</v>
      </c>
      <c r="C1717" s="125" t="s">
        <v>70</v>
      </c>
      <c r="D1717" s="122">
        <v>41115</v>
      </c>
      <c r="E1717" s="123">
        <v>20</v>
      </c>
    </row>
    <row r="1718" spans="1:5">
      <c r="A1718" s="148" t="s">
        <v>212</v>
      </c>
      <c r="B1718" s="148" t="s">
        <v>69</v>
      </c>
      <c r="C1718" s="125" t="s">
        <v>70</v>
      </c>
      <c r="D1718" s="122">
        <v>41120</v>
      </c>
      <c r="E1718" s="123">
        <v>10</v>
      </c>
    </row>
    <row r="1719" spans="1:5">
      <c r="A1719" s="148" t="s">
        <v>212</v>
      </c>
      <c r="B1719" s="148" t="s">
        <v>69</v>
      </c>
      <c r="C1719" s="125" t="s">
        <v>70</v>
      </c>
      <c r="D1719" s="122">
        <v>41122</v>
      </c>
      <c r="E1719" s="123">
        <v>20</v>
      </c>
    </row>
    <row r="1720" spans="1:5">
      <c r="A1720" s="148" t="s">
        <v>212</v>
      </c>
      <c r="B1720" s="148" t="s">
        <v>69</v>
      </c>
      <c r="C1720" s="125" t="s">
        <v>70</v>
      </c>
      <c r="D1720" s="122">
        <v>41127</v>
      </c>
      <c r="E1720" s="123">
        <v>10</v>
      </c>
    </row>
    <row r="1721" spans="1:5">
      <c r="A1721" s="148" t="s">
        <v>212</v>
      </c>
      <c r="B1721" s="148" t="s">
        <v>69</v>
      </c>
      <c r="C1721" s="125" t="s">
        <v>70</v>
      </c>
      <c r="D1721" s="122">
        <v>41129</v>
      </c>
      <c r="E1721" s="123">
        <v>10</v>
      </c>
    </row>
    <row r="1722" spans="1:5">
      <c r="A1722" s="148" t="s">
        <v>212</v>
      </c>
      <c r="B1722" s="148" t="s">
        <v>69</v>
      </c>
      <c r="C1722" s="125" t="s">
        <v>70</v>
      </c>
      <c r="D1722" s="122">
        <v>41134</v>
      </c>
      <c r="E1722" s="123">
        <v>10</v>
      </c>
    </row>
    <row r="1723" spans="1:5">
      <c r="A1723" s="148" t="s">
        <v>212</v>
      </c>
      <c r="B1723" s="148" t="s">
        <v>69</v>
      </c>
      <c r="C1723" s="125" t="s">
        <v>70</v>
      </c>
      <c r="D1723" s="122">
        <v>41136</v>
      </c>
      <c r="E1723" s="123">
        <v>10</v>
      </c>
    </row>
    <row r="1724" spans="1:5">
      <c r="A1724" s="148" t="s">
        <v>212</v>
      </c>
      <c r="B1724" s="148" t="s">
        <v>69</v>
      </c>
      <c r="C1724" s="125" t="s">
        <v>70</v>
      </c>
      <c r="D1724" s="122">
        <v>41141</v>
      </c>
      <c r="E1724" s="123">
        <v>10</v>
      </c>
    </row>
    <row r="1725" spans="1:5">
      <c r="A1725" s="148" t="s">
        <v>212</v>
      </c>
      <c r="B1725" s="148" t="s">
        <v>69</v>
      </c>
      <c r="C1725" s="125" t="s">
        <v>70</v>
      </c>
      <c r="D1725" s="122">
        <v>41143</v>
      </c>
      <c r="E1725" s="123">
        <v>10</v>
      </c>
    </row>
    <row r="1726" spans="1:5">
      <c r="A1726" s="148" t="s">
        <v>212</v>
      </c>
      <c r="B1726" s="148" t="s">
        <v>69</v>
      </c>
      <c r="C1726" s="125" t="s">
        <v>70</v>
      </c>
      <c r="D1726" s="122">
        <v>41150</v>
      </c>
      <c r="E1726" s="123">
        <v>10</v>
      </c>
    </row>
    <row r="1727" spans="1:5">
      <c r="A1727" s="46" t="s">
        <v>212</v>
      </c>
      <c r="B1727" s="148" t="s">
        <v>75</v>
      </c>
      <c r="C1727" s="125" t="s">
        <v>76</v>
      </c>
      <c r="D1727" s="124">
        <v>41246</v>
      </c>
      <c r="E1727" s="123">
        <v>246</v>
      </c>
    </row>
    <row r="1728" spans="1:5">
      <c r="A1728" s="46" t="s">
        <v>212</v>
      </c>
      <c r="B1728" s="148" t="s">
        <v>75</v>
      </c>
      <c r="C1728" s="125" t="s">
        <v>76</v>
      </c>
      <c r="D1728" s="124">
        <v>41353</v>
      </c>
      <c r="E1728" s="123">
        <v>8176.333333333333</v>
      </c>
    </row>
    <row r="1729" spans="1:5">
      <c r="A1729" s="46" t="s">
        <v>212</v>
      </c>
      <c r="B1729" s="148" t="s">
        <v>75</v>
      </c>
      <c r="C1729" s="125" t="s">
        <v>76</v>
      </c>
      <c r="D1729" s="124">
        <v>41368</v>
      </c>
      <c r="E1729" s="123">
        <v>2755</v>
      </c>
    </row>
    <row r="1730" spans="1:5">
      <c r="A1730" s="148" t="s">
        <v>212</v>
      </c>
      <c r="B1730" s="148" t="s">
        <v>77</v>
      </c>
      <c r="C1730" s="125" t="s">
        <v>78</v>
      </c>
      <c r="D1730" s="124">
        <v>40929</v>
      </c>
      <c r="E1730" s="139">
        <v>6488</v>
      </c>
    </row>
    <row r="1731" spans="1:5">
      <c r="A1731" s="148" t="s">
        <v>212</v>
      </c>
      <c r="B1731" s="148" t="s">
        <v>77</v>
      </c>
      <c r="C1731" s="125" t="s">
        <v>78</v>
      </c>
      <c r="D1731" s="124">
        <v>40968</v>
      </c>
      <c r="E1731" s="139">
        <v>20568.25</v>
      </c>
    </row>
    <row r="1732" spans="1:5">
      <c r="A1732" s="148" t="s">
        <v>212</v>
      </c>
      <c r="B1732" s="148" t="s">
        <v>77</v>
      </c>
      <c r="C1732" s="125" t="s">
        <v>78</v>
      </c>
      <c r="D1732" s="124">
        <v>40973</v>
      </c>
      <c r="E1732" s="139">
        <v>179</v>
      </c>
    </row>
    <row r="1733" spans="1:5">
      <c r="A1733" s="148" t="s">
        <v>212</v>
      </c>
      <c r="B1733" s="148" t="s">
        <v>77</v>
      </c>
      <c r="C1733" s="125" t="s">
        <v>78</v>
      </c>
      <c r="D1733" s="124">
        <v>40982</v>
      </c>
      <c r="E1733" s="139">
        <v>711.5</v>
      </c>
    </row>
    <row r="1734" spans="1:5">
      <c r="A1734" s="148" t="s">
        <v>212</v>
      </c>
      <c r="B1734" s="148" t="s">
        <v>77</v>
      </c>
      <c r="C1734" s="125" t="s">
        <v>78</v>
      </c>
      <c r="D1734" s="124">
        <v>40990</v>
      </c>
      <c r="E1734" s="139">
        <v>836</v>
      </c>
    </row>
    <row r="1735" spans="1:5">
      <c r="A1735" s="148" t="s">
        <v>212</v>
      </c>
      <c r="B1735" s="148" t="s">
        <v>77</v>
      </c>
      <c r="C1735" s="125" t="s">
        <v>78</v>
      </c>
      <c r="D1735" s="124">
        <v>41018</v>
      </c>
      <c r="E1735" s="139">
        <v>198.5</v>
      </c>
    </row>
    <row r="1736" spans="1:5">
      <c r="A1736" s="148" t="s">
        <v>212</v>
      </c>
      <c r="B1736" s="148" t="s">
        <v>73</v>
      </c>
      <c r="C1736" s="125" t="s">
        <v>74</v>
      </c>
      <c r="D1736" s="124">
        <v>41246</v>
      </c>
      <c r="E1736" s="123">
        <v>1376</v>
      </c>
    </row>
    <row r="1737" spans="1:5">
      <c r="A1737" s="148" t="s">
        <v>212</v>
      </c>
      <c r="B1737" s="148" t="s">
        <v>73</v>
      </c>
      <c r="C1737" s="125" t="s">
        <v>74</v>
      </c>
      <c r="D1737" s="124">
        <v>41324</v>
      </c>
      <c r="E1737" s="123">
        <v>392.5</v>
      </c>
    </row>
    <row r="1738" spans="1:5">
      <c r="A1738" s="148" t="s">
        <v>212</v>
      </c>
      <c r="B1738" s="148" t="s">
        <v>73</v>
      </c>
      <c r="C1738" s="125" t="s">
        <v>74</v>
      </c>
      <c r="D1738" s="124">
        <v>41339</v>
      </c>
      <c r="E1738" s="123">
        <v>1670.3333333333333</v>
      </c>
    </row>
    <row r="1739" spans="1:5">
      <c r="A1739" s="148" t="s">
        <v>212</v>
      </c>
      <c r="B1739" s="148" t="s">
        <v>73</v>
      </c>
      <c r="C1739" s="125" t="s">
        <v>74</v>
      </c>
      <c r="D1739" s="124">
        <v>41353</v>
      </c>
      <c r="E1739" s="123">
        <v>749</v>
      </c>
    </row>
    <row r="1740" spans="1:5">
      <c r="A1740" s="148" t="s">
        <v>212</v>
      </c>
      <c r="B1740" s="148" t="s">
        <v>73</v>
      </c>
      <c r="C1740" s="125" t="s">
        <v>74</v>
      </c>
      <c r="D1740" s="124">
        <v>41368</v>
      </c>
      <c r="E1740" s="123">
        <v>4891.5</v>
      </c>
    </row>
    <row r="1741" spans="1:5">
      <c r="A1741" s="21" t="s">
        <v>220</v>
      </c>
      <c r="B1741" s="21" t="s">
        <v>8</v>
      </c>
      <c r="C1741" s="125" t="s">
        <v>9</v>
      </c>
      <c r="D1741" s="124">
        <v>41500</v>
      </c>
      <c r="E1741" s="139">
        <v>31</v>
      </c>
    </row>
    <row r="1742" spans="1:5">
      <c r="A1742" s="21" t="s">
        <v>220</v>
      </c>
      <c r="B1742" s="21" t="s">
        <v>8</v>
      </c>
      <c r="C1742" s="125" t="s">
        <v>9</v>
      </c>
      <c r="D1742" s="124">
        <v>41507</v>
      </c>
      <c r="E1742" s="139">
        <v>36</v>
      </c>
    </row>
    <row r="1743" spans="1:5">
      <c r="A1743" s="21" t="s">
        <v>220</v>
      </c>
      <c r="B1743" s="21" t="s">
        <v>8</v>
      </c>
      <c r="C1743" s="125" t="s">
        <v>9</v>
      </c>
      <c r="D1743" s="124">
        <v>41514</v>
      </c>
      <c r="E1743" s="139">
        <v>41</v>
      </c>
    </row>
    <row r="1744" spans="1:5">
      <c r="A1744" s="21" t="s">
        <v>217</v>
      </c>
      <c r="B1744" s="21" t="s">
        <v>374</v>
      </c>
      <c r="C1744" s="124" t="s">
        <v>28</v>
      </c>
      <c r="D1744" s="122">
        <v>39961</v>
      </c>
      <c r="E1744" s="123">
        <v>96</v>
      </c>
    </row>
    <row r="1745" spans="1:5">
      <c r="A1745" s="21" t="s">
        <v>217</v>
      </c>
      <c r="B1745" s="21" t="s">
        <v>374</v>
      </c>
      <c r="C1745" s="124" t="s">
        <v>28</v>
      </c>
      <c r="D1745" s="122">
        <v>39968</v>
      </c>
      <c r="E1745" s="123">
        <v>10</v>
      </c>
    </row>
    <row r="1746" spans="1:5">
      <c r="A1746" s="21" t="s">
        <v>217</v>
      </c>
      <c r="B1746" s="21" t="s">
        <v>374</v>
      </c>
      <c r="C1746" s="124" t="s">
        <v>28</v>
      </c>
      <c r="D1746" s="122">
        <v>39975</v>
      </c>
      <c r="E1746" s="123">
        <v>295</v>
      </c>
    </row>
    <row r="1747" spans="1:5">
      <c r="A1747" s="21" t="s">
        <v>217</v>
      </c>
      <c r="B1747" s="21" t="s">
        <v>374</v>
      </c>
      <c r="C1747" s="124" t="s">
        <v>28</v>
      </c>
      <c r="D1747" s="122">
        <v>39976</v>
      </c>
      <c r="E1747" s="123">
        <v>73</v>
      </c>
    </row>
    <row r="1748" spans="1:5">
      <c r="A1748" s="21" t="s">
        <v>217</v>
      </c>
      <c r="B1748" s="21" t="s">
        <v>374</v>
      </c>
      <c r="C1748" s="124" t="s">
        <v>28</v>
      </c>
      <c r="D1748" s="122">
        <v>39977</v>
      </c>
      <c r="E1748" s="123">
        <v>10</v>
      </c>
    </row>
    <row r="1749" spans="1:5">
      <c r="A1749" s="21" t="s">
        <v>217</v>
      </c>
      <c r="B1749" s="21" t="s">
        <v>374</v>
      </c>
      <c r="C1749" s="124" t="s">
        <v>28</v>
      </c>
      <c r="D1749" s="122">
        <v>39982</v>
      </c>
      <c r="E1749" s="123">
        <v>20</v>
      </c>
    </row>
    <row r="1750" spans="1:5">
      <c r="A1750" s="21" t="s">
        <v>217</v>
      </c>
      <c r="B1750" s="21" t="s">
        <v>374</v>
      </c>
      <c r="C1750" s="124" t="s">
        <v>28</v>
      </c>
      <c r="D1750" s="122">
        <v>39989</v>
      </c>
      <c r="E1750" s="123">
        <v>10</v>
      </c>
    </row>
    <row r="1751" spans="1:5">
      <c r="A1751" s="21" t="s">
        <v>217</v>
      </c>
      <c r="B1751" s="21" t="s">
        <v>374</v>
      </c>
      <c r="C1751" s="124" t="s">
        <v>28</v>
      </c>
      <c r="D1751" s="122">
        <v>39996</v>
      </c>
      <c r="E1751" s="123">
        <v>10</v>
      </c>
    </row>
    <row r="1752" spans="1:5">
      <c r="A1752" s="21" t="s">
        <v>217</v>
      </c>
      <c r="B1752" s="21" t="s">
        <v>374</v>
      </c>
      <c r="C1752" s="124" t="s">
        <v>28</v>
      </c>
      <c r="D1752" s="122">
        <v>40003</v>
      </c>
      <c r="E1752" s="123">
        <v>10</v>
      </c>
    </row>
    <row r="1753" spans="1:5">
      <c r="A1753" s="21" t="s">
        <v>217</v>
      </c>
      <c r="B1753" s="21" t="s">
        <v>374</v>
      </c>
      <c r="C1753" s="124" t="s">
        <v>28</v>
      </c>
      <c r="D1753" s="122">
        <v>40010</v>
      </c>
      <c r="E1753" s="123">
        <v>10</v>
      </c>
    </row>
    <row r="1754" spans="1:5">
      <c r="A1754" s="21" t="s">
        <v>217</v>
      </c>
      <c r="B1754" s="21" t="s">
        <v>374</v>
      </c>
      <c r="C1754" s="124" t="s">
        <v>28</v>
      </c>
      <c r="D1754" s="122">
        <v>40017</v>
      </c>
      <c r="E1754" s="123">
        <v>41</v>
      </c>
    </row>
    <row r="1755" spans="1:5">
      <c r="A1755" s="21" t="s">
        <v>217</v>
      </c>
      <c r="B1755" s="21" t="s">
        <v>374</v>
      </c>
      <c r="C1755" s="124" t="s">
        <v>28</v>
      </c>
      <c r="D1755" s="122">
        <v>40024</v>
      </c>
      <c r="E1755" s="123">
        <v>10</v>
      </c>
    </row>
    <row r="1756" spans="1:5">
      <c r="A1756" s="21" t="s">
        <v>217</v>
      </c>
      <c r="B1756" s="21" t="s">
        <v>374</v>
      </c>
      <c r="C1756" s="124" t="s">
        <v>28</v>
      </c>
      <c r="D1756" s="122">
        <v>40031</v>
      </c>
      <c r="E1756" s="123">
        <v>10</v>
      </c>
    </row>
    <row r="1757" spans="1:5">
      <c r="A1757" s="21" t="s">
        <v>217</v>
      </c>
      <c r="B1757" s="21" t="s">
        <v>374</v>
      </c>
      <c r="C1757" s="124" t="s">
        <v>28</v>
      </c>
      <c r="D1757" s="122">
        <v>40038</v>
      </c>
      <c r="E1757" s="123">
        <v>20</v>
      </c>
    </row>
    <row r="1758" spans="1:5">
      <c r="A1758" s="21" t="s">
        <v>217</v>
      </c>
      <c r="B1758" s="21" t="s">
        <v>374</v>
      </c>
      <c r="C1758" s="124" t="s">
        <v>28</v>
      </c>
      <c r="D1758" s="122">
        <v>40045</v>
      </c>
      <c r="E1758" s="123">
        <v>10</v>
      </c>
    </row>
    <row r="1759" spans="1:5">
      <c r="A1759" s="21" t="s">
        <v>217</v>
      </c>
      <c r="B1759" s="21" t="s">
        <v>374</v>
      </c>
      <c r="C1759" s="124" t="s">
        <v>28</v>
      </c>
      <c r="D1759" s="122">
        <v>40052</v>
      </c>
      <c r="E1759" s="123">
        <v>10</v>
      </c>
    </row>
    <row r="1760" spans="1:5">
      <c r="A1760" s="21" t="s">
        <v>217</v>
      </c>
      <c r="B1760" s="21" t="s">
        <v>374</v>
      </c>
      <c r="C1760" s="124" t="s">
        <v>28</v>
      </c>
      <c r="D1760" s="122">
        <v>40059</v>
      </c>
      <c r="E1760" s="123">
        <v>20</v>
      </c>
    </row>
    <row r="1761" spans="1:5">
      <c r="A1761" s="21" t="s">
        <v>217</v>
      </c>
      <c r="B1761" s="21" t="s">
        <v>374</v>
      </c>
      <c r="C1761" s="124" t="s">
        <v>28</v>
      </c>
      <c r="D1761" s="122">
        <v>40063</v>
      </c>
      <c r="E1761" s="123">
        <v>10</v>
      </c>
    </row>
    <row r="1762" spans="1:5">
      <c r="A1762" s="21" t="s">
        <v>217</v>
      </c>
      <c r="B1762" s="21" t="s">
        <v>374</v>
      </c>
      <c r="C1762" s="124" t="s">
        <v>28</v>
      </c>
      <c r="D1762" s="122">
        <v>40066</v>
      </c>
      <c r="E1762" s="123">
        <v>20</v>
      </c>
    </row>
    <row r="1763" spans="1:5">
      <c r="A1763" s="21" t="s">
        <v>217</v>
      </c>
      <c r="B1763" s="21" t="s">
        <v>374</v>
      </c>
      <c r="C1763" s="124" t="s">
        <v>28</v>
      </c>
      <c r="D1763" s="122">
        <v>40073</v>
      </c>
      <c r="E1763" s="123">
        <v>10</v>
      </c>
    </row>
    <row r="1764" spans="1:5">
      <c r="A1764" s="21" t="s">
        <v>217</v>
      </c>
      <c r="B1764" s="21" t="s">
        <v>374</v>
      </c>
      <c r="C1764" s="124" t="s">
        <v>28</v>
      </c>
      <c r="D1764" s="122">
        <v>40080</v>
      </c>
      <c r="E1764" s="123">
        <v>10</v>
      </c>
    </row>
    <row r="1765" spans="1:5">
      <c r="A1765" s="21" t="s">
        <v>217</v>
      </c>
      <c r="B1765" s="21" t="s">
        <v>374</v>
      </c>
      <c r="C1765" s="124" t="s">
        <v>28</v>
      </c>
      <c r="D1765" s="122">
        <v>40087</v>
      </c>
      <c r="E1765" s="123">
        <v>10</v>
      </c>
    </row>
    <row r="1766" spans="1:5">
      <c r="A1766" s="21" t="s">
        <v>217</v>
      </c>
      <c r="B1766" s="21" t="s">
        <v>374</v>
      </c>
      <c r="C1766" s="124" t="s">
        <v>28</v>
      </c>
      <c r="D1766" s="122">
        <v>40687</v>
      </c>
      <c r="E1766" s="123">
        <v>10</v>
      </c>
    </row>
    <row r="1767" spans="1:5">
      <c r="A1767" s="21" t="s">
        <v>217</v>
      </c>
      <c r="B1767" s="21" t="s">
        <v>374</v>
      </c>
      <c r="C1767" s="124" t="s">
        <v>28</v>
      </c>
      <c r="D1767" s="122">
        <v>40694</v>
      </c>
      <c r="E1767" s="123">
        <v>20</v>
      </c>
    </row>
    <row r="1768" spans="1:5">
      <c r="A1768" s="21" t="s">
        <v>217</v>
      </c>
      <c r="B1768" s="21" t="s">
        <v>374</v>
      </c>
      <c r="C1768" s="124" t="s">
        <v>28</v>
      </c>
      <c r="D1768" s="122">
        <v>40701</v>
      </c>
      <c r="E1768" s="123">
        <v>86</v>
      </c>
    </row>
    <row r="1769" spans="1:5">
      <c r="A1769" s="21" t="s">
        <v>217</v>
      </c>
      <c r="B1769" s="21" t="s">
        <v>374</v>
      </c>
      <c r="C1769" s="124" t="s">
        <v>28</v>
      </c>
      <c r="D1769" s="122">
        <v>40708</v>
      </c>
      <c r="E1769" s="123">
        <v>10</v>
      </c>
    </row>
    <row r="1770" spans="1:5">
      <c r="A1770" s="21" t="s">
        <v>217</v>
      </c>
      <c r="B1770" s="21" t="s">
        <v>374</v>
      </c>
      <c r="C1770" s="124" t="s">
        <v>28</v>
      </c>
      <c r="D1770" s="122">
        <v>40715</v>
      </c>
      <c r="E1770" s="123">
        <v>20</v>
      </c>
    </row>
    <row r="1771" spans="1:5">
      <c r="A1771" s="21" t="s">
        <v>217</v>
      </c>
      <c r="B1771" s="21" t="s">
        <v>374</v>
      </c>
      <c r="C1771" s="124" t="s">
        <v>28</v>
      </c>
      <c r="D1771" s="122">
        <v>40722</v>
      </c>
      <c r="E1771" s="123">
        <v>10</v>
      </c>
    </row>
    <row r="1772" spans="1:5">
      <c r="A1772" s="21" t="s">
        <v>217</v>
      </c>
      <c r="B1772" s="21" t="s">
        <v>374</v>
      </c>
      <c r="C1772" s="124" t="s">
        <v>28</v>
      </c>
      <c r="D1772" s="122">
        <v>40729</v>
      </c>
      <c r="E1772" s="123">
        <v>20</v>
      </c>
    </row>
    <row r="1773" spans="1:5">
      <c r="A1773" s="21" t="s">
        <v>217</v>
      </c>
      <c r="B1773" s="21" t="s">
        <v>374</v>
      </c>
      <c r="C1773" s="124" t="s">
        <v>28</v>
      </c>
      <c r="D1773" s="122">
        <v>40736</v>
      </c>
      <c r="E1773" s="123">
        <v>10</v>
      </c>
    </row>
    <row r="1774" spans="1:5">
      <c r="A1774" s="21" t="s">
        <v>217</v>
      </c>
      <c r="B1774" s="21" t="s">
        <v>374</v>
      </c>
      <c r="C1774" s="124" t="s">
        <v>28</v>
      </c>
      <c r="D1774" s="122">
        <v>40743</v>
      </c>
      <c r="E1774" s="123">
        <v>10</v>
      </c>
    </row>
    <row r="1775" spans="1:5">
      <c r="A1775" s="21" t="s">
        <v>217</v>
      </c>
      <c r="B1775" s="21" t="s">
        <v>374</v>
      </c>
      <c r="C1775" s="124" t="s">
        <v>28</v>
      </c>
      <c r="D1775" s="122">
        <v>40750</v>
      </c>
      <c r="E1775" s="123">
        <v>15</v>
      </c>
    </row>
    <row r="1776" spans="1:5">
      <c r="A1776" s="21" t="s">
        <v>217</v>
      </c>
      <c r="B1776" s="21" t="s">
        <v>374</v>
      </c>
      <c r="C1776" s="124" t="s">
        <v>28</v>
      </c>
      <c r="D1776" s="122">
        <v>40757</v>
      </c>
      <c r="E1776" s="123">
        <v>20</v>
      </c>
    </row>
    <row r="1777" spans="1:5">
      <c r="A1777" s="21" t="s">
        <v>217</v>
      </c>
      <c r="B1777" s="21" t="s">
        <v>374</v>
      </c>
      <c r="C1777" s="124" t="s">
        <v>28</v>
      </c>
      <c r="D1777" s="122">
        <v>40764</v>
      </c>
      <c r="E1777" s="123">
        <v>10</v>
      </c>
    </row>
    <row r="1778" spans="1:5">
      <c r="A1778" s="21" t="s">
        <v>217</v>
      </c>
      <c r="B1778" s="21" t="s">
        <v>374</v>
      </c>
      <c r="C1778" s="124" t="s">
        <v>28</v>
      </c>
      <c r="D1778" s="122">
        <v>40771</v>
      </c>
      <c r="E1778" s="123">
        <v>10</v>
      </c>
    </row>
    <row r="1779" spans="1:5">
      <c r="A1779" s="21" t="s">
        <v>217</v>
      </c>
      <c r="B1779" s="21" t="s">
        <v>374</v>
      </c>
      <c r="C1779" s="124" t="s">
        <v>28</v>
      </c>
      <c r="D1779" s="122">
        <v>40778</v>
      </c>
      <c r="E1779" s="123">
        <v>10</v>
      </c>
    </row>
    <row r="1780" spans="1:5">
      <c r="A1780" s="21" t="s">
        <v>217</v>
      </c>
      <c r="B1780" s="21" t="s">
        <v>374</v>
      </c>
      <c r="C1780" s="124" t="s">
        <v>28</v>
      </c>
      <c r="D1780" s="122">
        <v>40785</v>
      </c>
      <c r="E1780" s="123">
        <v>10</v>
      </c>
    </row>
    <row r="1781" spans="1:5">
      <c r="A1781" s="21" t="s">
        <v>217</v>
      </c>
      <c r="B1781" s="21" t="s">
        <v>374</v>
      </c>
      <c r="C1781" s="124" t="s">
        <v>28</v>
      </c>
      <c r="D1781" s="122">
        <v>40792</v>
      </c>
      <c r="E1781" s="123">
        <v>10</v>
      </c>
    </row>
    <row r="1782" spans="1:5">
      <c r="A1782" s="21" t="s">
        <v>217</v>
      </c>
      <c r="B1782" s="21" t="s">
        <v>374</v>
      </c>
      <c r="C1782" s="124" t="s">
        <v>28</v>
      </c>
      <c r="D1782" s="122">
        <v>40799</v>
      </c>
      <c r="E1782" s="123">
        <v>10</v>
      </c>
    </row>
    <row r="1783" spans="1:5">
      <c r="A1783" s="21" t="s">
        <v>217</v>
      </c>
      <c r="B1783" s="21" t="s">
        <v>374</v>
      </c>
      <c r="C1783" s="143" t="s">
        <v>28</v>
      </c>
      <c r="D1783" s="128">
        <v>40806</v>
      </c>
      <c r="E1783" s="123">
        <v>10</v>
      </c>
    </row>
    <row r="1784" spans="1:5">
      <c r="A1784" s="21" t="s">
        <v>217</v>
      </c>
      <c r="B1784" s="21" t="s">
        <v>374</v>
      </c>
      <c r="C1784" s="143" t="s">
        <v>28</v>
      </c>
      <c r="D1784" s="128">
        <v>40813</v>
      </c>
      <c r="E1784" s="123">
        <v>10</v>
      </c>
    </row>
    <row r="1785" spans="1:5">
      <c r="A1785" s="21" t="s">
        <v>217</v>
      </c>
      <c r="B1785" s="21" t="s">
        <v>374</v>
      </c>
      <c r="C1785" s="143" t="s">
        <v>28</v>
      </c>
      <c r="D1785" s="128">
        <v>40820</v>
      </c>
      <c r="E1785" s="123">
        <v>74</v>
      </c>
    </row>
    <row r="1786" spans="1:5">
      <c r="A1786" s="21" t="s">
        <v>217</v>
      </c>
      <c r="B1786" s="21" t="s">
        <v>374</v>
      </c>
      <c r="C1786" s="125" t="s">
        <v>28</v>
      </c>
      <c r="D1786" s="124">
        <v>40928</v>
      </c>
      <c r="E1786" s="123">
        <v>171</v>
      </c>
    </row>
    <row r="1787" spans="1:5">
      <c r="A1787" s="21" t="s">
        <v>217</v>
      </c>
      <c r="B1787" s="21" t="s">
        <v>374</v>
      </c>
      <c r="C1787" s="125" t="s">
        <v>28</v>
      </c>
      <c r="D1787" s="124">
        <v>40969</v>
      </c>
      <c r="E1787" s="123">
        <v>127.5</v>
      </c>
    </row>
    <row r="1788" spans="1:5">
      <c r="A1788" s="21" t="s">
        <v>217</v>
      </c>
      <c r="B1788" s="21" t="s">
        <v>374</v>
      </c>
      <c r="C1788" s="125" t="s">
        <v>28</v>
      </c>
      <c r="D1788" s="124">
        <v>40983</v>
      </c>
      <c r="E1788" s="123">
        <v>754</v>
      </c>
    </row>
    <row r="1789" spans="1:5">
      <c r="A1789" s="21" t="s">
        <v>217</v>
      </c>
      <c r="B1789" s="21" t="s">
        <v>374</v>
      </c>
      <c r="C1789" s="125" t="s">
        <v>28</v>
      </c>
      <c r="D1789" s="122">
        <v>41050</v>
      </c>
      <c r="E1789" s="123">
        <v>10</v>
      </c>
    </row>
    <row r="1790" spans="1:5">
      <c r="A1790" s="21" t="s">
        <v>217</v>
      </c>
      <c r="B1790" s="21" t="s">
        <v>374</v>
      </c>
      <c r="C1790" s="125" t="s">
        <v>28</v>
      </c>
      <c r="D1790" s="122">
        <v>41052</v>
      </c>
      <c r="E1790" s="123">
        <v>10</v>
      </c>
    </row>
    <row r="1791" spans="1:5">
      <c r="A1791" s="21" t="s">
        <v>217</v>
      </c>
      <c r="B1791" s="21" t="s">
        <v>374</v>
      </c>
      <c r="C1791" s="124" t="s">
        <v>28</v>
      </c>
      <c r="D1791" s="122">
        <v>41053</v>
      </c>
      <c r="E1791" s="123">
        <v>9.1999999999999993</v>
      </c>
    </row>
    <row r="1792" spans="1:5">
      <c r="A1792" s="21" t="s">
        <v>217</v>
      </c>
      <c r="B1792" s="21" t="s">
        <v>374</v>
      </c>
      <c r="C1792" s="125" t="s">
        <v>28</v>
      </c>
      <c r="D1792" s="122">
        <v>41057</v>
      </c>
      <c r="E1792" s="123">
        <v>10</v>
      </c>
    </row>
    <row r="1793" spans="1:5">
      <c r="A1793" s="21" t="s">
        <v>217</v>
      </c>
      <c r="B1793" s="21" t="s">
        <v>374</v>
      </c>
      <c r="C1793" s="125" t="s">
        <v>28</v>
      </c>
      <c r="D1793" s="122">
        <v>41058</v>
      </c>
      <c r="E1793" s="123">
        <v>10</v>
      </c>
    </row>
    <row r="1794" spans="1:5">
      <c r="A1794" s="21" t="s">
        <v>217</v>
      </c>
      <c r="B1794" s="21" t="s">
        <v>374</v>
      </c>
      <c r="C1794" s="125" t="s">
        <v>28</v>
      </c>
      <c r="D1794" s="122">
        <v>41059</v>
      </c>
      <c r="E1794" s="123">
        <v>10</v>
      </c>
    </row>
    <row r="1795" spans="1:5">
      <c r="A1795" s="21" t="s">
        <v>217</v>
      </c>
      <c r="B1795" s="21" t="s">
        <v>374</v>
      </c>
      <c r="C1795" s="124" t="s">
        <v>28</v>
      </c>
      <c r="D1795" s="122">
        <v>41060</v>
      </c>
      <c r="E1795" s="123">
        <v>7.35</v>
      </c>
    </row>
    <row r="1796" spans="1:5">
      <c r="A1796" s="21" t="s">
        <v>217</v>
      </c>
      <c r="B1796" s="21" t="s">
        <v>374</v>
      </c>
      <c r="C1796" s="125" t="s">
        <v>28</v>
      </c>
      <c r="D1796" s="122">
        <v>41064</v>
      </c>
      <c r="E1796" s="123">
        <v>20</v>
      </c>
    </row>
    <row r="1797" spans="1:5">
      <c r="A1797" s="21" t="s">
        <v>217</v>
      </c>
      <c r="B1797" s="21" t="s">
        <v>374</v>
      </c>
      <c r="C1797" s="125" t="s">
        <v>28</v>
      </c>
      <c r="D1797" s="122">
        <v>41066</v>
      </c>
      <c r="E1797" s="123">
        <v>41</v>
      </c>
    </row>
    <row r="1798" spans="1:5">
      <c r="A1798" s="21" t="s">
        <v>217</v>
      </c>
      <c r="B1798" s="21" t="s">
        <v>374</v>
      </c>
      <c r="C1798" s="124" t="s">
        <v>28</v>
      </c>
      <c r="D1798" s="122">
        <v>41067</v>
      </c>
      <c r="E1798" s="123">
        <v>11.05</v>
      </c>
    </row>
    <row r="1799" spans="1:5">
      <c r="A1799" s="21" t="s">
        <v>217</v>
      </c>
      <c r="B1799" s="21" t="s">
        <v>374</v>
      </c>
      <c r="C1799" s="125" t="s">
        <v>28</v>
      </c>
      <c r="D1799" s="122">
        <v>41071</v>
      </c>
      <c r="E1799" s="123">
        <v>10</v>
      </c>
    </row>
    <row r="1800" spans="1:5">
      <c r="A1800" s="21" t="s">
        <v>217</v>
      </c>
      <c r="B1800" s="21" t="s">
        <v>374</v>
      </c>
      <c r="C1800" s="125" t="s">
        <v>28</v>
      </c>
      <c r="D1800" s="122">
        <v>41073</v>
      </c>
      <c r="E1800" s="123">
        <v>10</v>
      </c>
    </row>
    <row r="1801" spans="1:5">
      <c r="A1801" s="21" t="s">
        <v>217</v>
      </c>
      <c r="B1801" s="21" t="s">
        <v>374</v>
      </c>
      <c r="C1801" s="124" t="s">
        <v>28</v>
      </c>
      <c r="D1801" s="122">
        <v>41074</v>
      </c>
      <c r="E1801" s="123">
        <v>14.6</v>
      </c>
    </row>
    <row r="1802" spans="1:5">
      <c r="A1802" s="21" t="s">
        <v>217</v>
      </c>
      <c r="B1802" s="21" t="s">
        <v>374</v>
      </c>
      <c r="C1802" s="125" t="s">
        <v>28</v>
      </c>
      <c r="D1802" s="122">
        <v>41078</v>
      </c>
      <c r="E1802" s="123">
        <v>20</v>
      </c>
    </row>
    <row r="1803" spans="1:5">
      <c r="A1803" s="21" t="s">
        <v>217</v>
      </c>
      <c r="B1803" s="21" t="s">
        <v>374</v>
      </c>
      <c r="C1803" s="125" t="s">
        <v>28</v>
      </c>
      <c r="D1803" s="122">
        <v>41080</v>
      </c>
      <c r="E1803" s="123">
        <v>31</v>
      </c>
    </row>
    <row r="1804" spans="1:5">
      <c r="A1804" s="21" t="s">
        <v>217</v>
      </c>
      <c r="B1804" s="21" t="s">
        <v>374</v>
      </c>
      <c r="C1804" s="124" t="s">
        <v>28</v>
      </c>
      <c r="D1804" s="122">
        <v>41081</v>
      </c>
      <c r="E1804" s="123">
        <v>10.9</v>
      </c>
    </row>
    <row r="1805" spans="1:5">
      <c r="A1805" s="21" t="s">
        <v>217</v>
      </c>
      <c r="B1805" s="21" t="s">
        <v>374</v>
      </c>
      <c r="C1805" s="125" t="s">
        <v>28</v>
      </c>
      <c r="D1805" s="122">
        <v>41085</v>
      </c>
      <c r="E1805" s="123">
        <v>10</v>
      </c>
    </row>
    <row r="1806" spans="1:5">
      <c r="A1806" s="21" t="s">
        <v>217</v>
      </c>
      <c r="B1806" s="21" t="s">
        <v>374</v>
      </c>
      <c r="C1806" s="125" t="s">
        <v>28</v>
      </c>
      <c r="D1806" s="122">
        <v>41087</v>
      </c>
      <c r="E1806" s="123">
        <v>20</v>
      </c>
    </row>
    <row r="1807" spans="1:5">
      <c r="A1807" s="21" t="s">
        <v>217</v>
      </c>
      <c r="B1807" s="21" t="s">
        <v>374</v>
      </c>
      <c r="C1807" s="124" t="s">
        <v>28</v>
      </c>
      <c r="D1807" s="122">
        <v>41088</v>
      </c>
      <c r="E1807" s="123">
        <v>23.65</v>
      </c>
    </row>
    <row r="1808" spans="1:5">
      <c r="A1808" s="21" t="s">
        <v>217</v>
      </c>
      <c r="B1808" s="21" t="s">
        <v>374</v>
      </c>
      <c r="C1808" s="125" t="s">
        <v>28</v>
      </c>
      <c r="D1808" s="122">
        <v>41092</v>
      </c>
      <c r="E1808" s="123">
        <v>31</v>
      </c>
    </row>
    <row r="1809" spans="1:5">
      <c r="A1809" s="21" t="s">
        <v>217</v>
      </c>
      <c r="B1809" s="21" t="s">
        <v>374</v>
      </c>
      <c r="C1809" s="125" t="s">
        <v>28</v>
      </c>
      <c r="D1809" s="122">
        <v>41093</v>
      </c>
      <c r="E1809" s="123">
        <v>10</v>
      </c>
    </row>
    <row r="1810" spans="1:5">
      <c r="A1810" s="21" t="s">
        <v>217</v>
      </c>
      <c r="B1810" s="21" t="s">
        <v>374</v>
      </c>
      <c r="C1810" s="125" t="s">
        <v>28</v>
      </c>
      <c r="D1810" s="122">
        <v>41094</v>
      </c>
      <c r="E1810" s="123">
        <v>10</v>
      </c>
    </row>
    <row r="1811" spans="1:5">
      <c r="A1811" s="21" t="s">
        <v>217</v>
      </c>
      <c r="B1811" s="21" t="s">
        <v>374</v>
      </c>
      <c r="C1811" s="124" t="s">
        <v>28</v>
      </c>
      <c r="D1811" s="122">
        <v>41095</v>
      </c>
      <c r="E1811" s="139">
        <v>16.425000000000001</v>
      </c>
    </row>
    <row r="1812" spans="1:5">
      <c r="A1812" s="21" t="s">
        <v>217</v>
      </c>
      <c r="B1812" s="21" t="s">
        <v>374</v>
      </c>
      <c r="C1812" s="125" t="s">
        <v>28</v>
      </c>
      <c r="D1812" s="122">
        <v>41099</v>
      </c>
      <c r="E1812" s="123">
        <v>20</v>
      </c>
    </row>
    <row r="1813" spans="1:5">
      <c r="A1813" s="21" t="s">
        <v>217</v>
      </c>
      <c r="B1813" s="21" t="s">
        <v>374</v>
      </c>
      <c r="C1813" s="125" t="s">
        <v>28</v>
      </c>
      <c r="D1813" s="122">
        <v>41101</v>
      </c>
      <c r="E1813" s="123">
        <v>10</v>
      </c>
    </row>
    <row r="1814" spans="1:5">
      <c r="A1814" s="21" t="s">
        <v>217</v>
      </c>
      <c r="B1814" s="21" t="s">
        <v>374</v>
      </c>
      <c r="C1814" s="124" t="s">
        <v>28</v>
      </c>
      <c r="D1814" s="122">
        <v>41102</v>
      </c>
      <c r="E1814" s="123">
        <v>4.0999999999999996</v>
      </c>
    </row>
    <row r="1815" spans="1:5">
      <c r="A1815" s="21" t="s">
        <v>217</v>
      </c>
      <c r="B1815" s="21" t="s">
        <v>374</v>
      </c>
      <c r="C1815" s="125" t="s">
        <v>28</v>
      </c>
      <c r="D1815" s="122">
        <v>41106</v>
      </c>
      <c r="E1815" s="123">
        <v>10</v>
      </c>
    </row>
    <row r="1816" spans="1:5">
      <c r="A1816" s="21" t="s">
        <v>217</v>
      </c>
      <c r="B1816" s="21" t="s">
        <v>374</v>
      </c>
      <c r="C1816" s="125" t="s">
        <v>28</v>
      </c>
      <c r="D1816" s="122">
        <v>41108</v>
      </c>
      <c r="E1816" s="123">
        <v>20</v>
      </c>
    </row>
    <row r="1817" spans="1:5">
      <c r="A1817" s="21" t="s">
        <v>217</v>
      </c>
      <c r="B1817" s="21" t="s">
        <v>374</v>
      </c>
      <c r="C1817" s="124" t="s">
        <v>28</v>
      </c>
      <c r="D1817" s="122">
        <v>41109</v>
      </c>
      <c r="E1817" s="123">
        <v>6.85</v>
      </c>
    </row>
    <row r="1818" spans="1:5">
      <c r="A1818" s="21" t="s">
        <v>217</v>
      </c>
      <c r="B1818" s="21" t="s">
        <v>374</v>
      </c>
      <c r="C1818" s="125" t="s">
        <v>28</v>
      </c>
      <c r="D1818" s="122">
        <v>41113</v>
      </c>
      <c r="E1818" s="123">
        <v>10</v>
      </c>
    </row>
    <row r="1819" spans="1:5">
      <c r="A1819" s="21" t="s">
        <v>217</v>
      </c>
      <c r="B1819" s="21" t="s">
        <v>374</v>
      </c>
      <c r="C1819" s="125" t="s">
        <v>28</v>
      </c>
      <c r="D1819" s="122">
        <v>41115</v>
      </c>
      <c r="E1819" s="123">
        <v>10</v>
      </c>
    </row>
    <row r="1820" spans="1:5">
      <c r="A1820" s="21" t="s">
        <v>217</v>
      </c>
      <c r="B1820" s="21" t="s">
        <v>374</v>
      </c>
      <c r="C1820" s="124" t="s">
        <v>28</v>
      </c>
      <c r="D1820" s="122">
        <v>41116</v>
      </c>
      <c r="E1820" s="123">
        <v>14.7</v>
      </c>
    </row>
    <row r="1821" spans="1:5">
      <c r="A1821" s="21" t="s">
        <v>217</v>
      </c>
      <c r="B1821" s="21" t="s">
        <v>374</v>
      </c>
      <c r="C1821" s="125" t="s">
        <v>28</v>
      </c>
      <c r="D1821" s="122">
        <v>41120</v>
      </c>
      <c r="E1821" s="123">
        <v>10</v>
      </c>
    </row>
    <row r="1822" spans="1:5">
      <c r="A1822" s="21" t="s">
        <v>217</v>
      </c>
      <c r="B1822" s="21" t="s">
        <v>374</v>
      </c>
      <c r="C1822" s="125" t="s">
        <v>28</v>
      </c>
      <c r="D1822" s="122">
        <v>41122</v>
      </c>
      <c r="E1822" s="123">
        <v>10</v>
      </c>
    </row>
    <row r="1823" spans="1:5">
      <c r="A1823" s="21" t="s">
        <v>217</v>
      </c>
      <c r="B1823" s="21" t="s">
        <v>374</v>
      </c>
      <c r="C1823" s="124" t="s">
        <v>28</v>
      </c>
      <c r="D1823" s="122">
        <v>41123</v>
      </c>
      <c r="E1823" s="123">
        <v>5.75</v>
      </c>
    </row>
    <row r="1824" spans="1:5">
      <c r="A1824" s="21" t="s">
        <v>217</v>
      </c>
      <c r="B1824" s="21" t="s">
        <v>374</v>
      </c>
      <c r="C1824" s="125" t="s">
        <v>28</v>
      </c>
      <c r="D1824" s="122">
        <v>41127</v>
      </c>
      <c r="E1824" s="123">
        <v>10</v>
      </c>
    </row>
    <row r="1825" spans="1:5">
      <c r="A1825" s="21" t="s">
        <v>217</v>
      </c>
      <c r="B1825" s="21" t="s">
        <v>374</v>
      </c>
      <c r="C1825" s="125" t="s">
        <v>28</v>
      </c>
      <c r="D1825" s="122">
        <v>41129</v>
      </c>
      <c r="E1825" s="123">
        <v>15</v>
      </c>
    </row>
    <row r="1826" spans="1:5">
      <c r="A1826" s="21" t="s">
        <v>217</v>
      </c>
      <c r="B1826" s="21" t="s">
        <v>374</v>
      </c>
      <c r="C1826" s="124" t="s">
        <v>28</v>
      </c>
      <c r="D1826" s="122">
        <v>41130</v>
      </c>
      <c r="E1826" s="123">
        <v>4.6500000000000004</v>
      </c>
    </row>
    <row r="1827" spans="1:5">
      <c r="A1827" s="21" t="s">
        <v>217</v>
      </c>
      <c r="B1827" s="21" t="s">
        <v>374</v>
      </c>
      <c r="C1827" s="125" t="s">
        <v>28</v>
      </c>
      <c r="D1827" s="122">
        <v>41134</v>
      </c>
      <c r="E1827" s="123">
        <v>10</v>
      </c>
    </row>
    <row r="1828" spans="1:5">
      <c r="A1828" s="21" t="s">
        <v>217</v>
      </c>
      <c r="B1828" s="21" t="s">
        <v>374</v>
      </c>
      <c r="C1828" s="125" t="s">
        <v>28</v>
      </c>
      <c r="D1828" s="122">
        <v>41136</v>
      </c>
      <c r="E1828" s="123">
        <v>10</v>
      </c>
    </row>
    <row r="1829" spans="1:5">
      <c r="A1829" s="21" t="s">
        <v>217</v>
      </c>
      <c r="B1829" s="21" t="s">
        <v>374</v>
      </c>
      <c r="C1829" s="124" t="s">
        <v>28</v>
      </c>
      <c r="D1829" s="122">
        <v>41137</v>
      </c>
      <c r="E1829" s="123">
        <v>6.2</v>
      </c>
    </row>
    <row r="1830" spans="1:5">
      <c r="A1830" s="21" t="s">
        <v>217</v>
      </c>
      <c r="B1830" s="21" t="s">
        <v>374</v>
      </c>
      <c r="C1830" s="125" t="s">
        <v>28</v>
      </c>
      <c r="D1830" s="122">
        <v>41141</v>
      </c>
      <c r="E1830" s="123">
        <v>20</v>
      </c>
    </row>
    <row r="1831" spans="1:5">
      <c r="A1831" s="21" t="s">
        <v>217</v>
      </c>
      <c r="B1831" s="21" t="s">
        <v>374</v>
      </c>
      <c r="C1831" s="125" t="s">
        <v>28</v>
      </c>
      <c r="D1831" s="122">
        <v>41143</v>
      </c>
      <c r="E1831" s="123">
        <v>10</v>
      </c>
    </row>
    <row r="1832" spans="1:5">
      <c r="A1832" s="21" t="s">
        <v>217</v>
      </c>
      <c r="B1832" s="21" t="s">
        <v>374</v>
      </c>
      <c r="C1832" s="124" t="s">
        <v>28</v>
      </c>
      <c r="D1832" s="122">
        <v>41144</v>
      </c>
      <c r="E1832" s="123">
        <v>8.0500000000000007</v>
      </c>
    </row>
    <row r="1833" spans="1:5">
      <c r="A1833" s="21" t="s">
        <v>217</v>
      </c>
      <c r="B1833" s="21" t="s">
        <v>374</v>
      </c>
      <c r="C1833" s="125" t="s">
        <v>28</v>
      </c>
      <c r="D1833" s="122">
        <v>41150</v>
      </c>
      <c r="E1833" s="123">
        <v>15</v>
      </c>
    </row>
    <row r="1834" spans="1:5">
      <c r="A1834" s="21" t="s">
        <v>217</v>
      </c>
      <c r="B1834" s="21" t="s">
        <v>374</v>
      </c>
      <c r="C1834" s="124" t="s">
        <v>28</v>
      </c>
      <c r="D1834" s="122">
        <v>41151</v>
      </c>
      <c r="E1834" s="123">
        <v>8.6</v>
      </c>
    </row>
    <row r="1835" spans="1:5">
      <c r="A1835" s="21" t="s">
        <v>217</v>
      </c>
      <c r="B1835" s="21" t="s">
        <v>374</v>
      </c>
      <c r="C1835" s="124" t="s">
        <v>28</v>
      </c>
      <c r="D1835" s="122">
        <v>41158</v>
      </c>
      <c r="E1835" s="123">
        <v>5.2</v>
      </c>
    </row>
    <row r="1836" spans="1:5">
      <c r="A1836" s="21" t="s">
        <v>217</v>
      </c>
      <c r="B1836" s="21" t="s">
        <v>374</v>
      </c>
      <c r="C1836" s="124" t="s">
        <v>28</v>
      </c>
      <c r="D1836" s="122">
        <v>41165</v>
      </c>
      <c r="E1836" s="123">
        <v>16.7</v>
      </c>
    </row>
    <row r="1837" spans="1:5">
      <c r="A1837" s="21" t="s">
        <v>217</v>
      </c>
      <c r="B1837" s="21" t="s">
        <v>374</v>
      </c>
      <c r="C1837" s="124" t="s">
        <v>28</v>
      </c>
      <c r="D1837" s="122">
        <v>41172</v>
      </c>
      <c r="E1837" s="123">
        <v>9.15</v>
      </c>
    </row>
    <row r="1838" spans="1:5">
      <c r="A1838" s="21" t="s">
        <v>217</v>
      </c>
      <c r="B1838" s="21" t="s">
        <v>374</v>
      </c>
      <c r="C1838" s="124" t="s">
        <v>28</v>
      </c>
      <c r="D1838" s="122">
        <v>41179</v>
      </c>
      <c r="E1838" s="123">
        <v>12.75</v>
      </c>
    </row>
    <row r="1839" spans="1:5">
      <c r="A1839" s="21" t="s">
        <v>217</v>
      </c>
      <c r="B1839" s="21" t="s">
        <v>374</v>
      </c>
      <c r="C1839" s="124" t="s">
        <v>28</v>
      </c>
      <c r="D1839" s="122">
        <v>41186</v>
      </c>
      <c r="E1839" s="123">
        <v>17.3</v>
      </c>
    </row>
    <row r="1840" spans="1:5">
      <c r="A1840" s="21" t="s">
        <v>217</v>
      </c>
      <c r="B1840" s="21" t="s">
        <v>374</v>
      </c>
      <c r="C1840" s="124" t="s">
        <v>28</v>
      </c>
      <c r="D1840" s="122">
        <v>41193</v>
      </c>
      <c r="E1840" s="123">
        <v>10.3</v>
      </c>
    </row>
    <row r="1841" spans="1:7">
      <c r="A1841" s="21" t="s">
        <v>217</v>
      </c>
      <c r="B1841" s="21" t="s">
        <v>375</v>
      </c>
      <c r="C1841" s="125" t="s">
        <v>30</v>
      </c>
      <c r="D1841" s="122">
        <v>39961</v>
      </c>
      <c r="E1841" s="123">
        <v>169</v>
      </c>
    </row>
    <row r="1842" spans="1:7">
      <c r="A1842" s="21" t="s">
        <v>217</v>
      </c>
      <c r="B1842" s="21" t="s">
        <v>375</v>
      </c>
      <c r="C1842" s="125" t="s">
        <v>30</v>
      </c>
      <c r="D1842" s="122">
        <v>39968</v>
      </c>
      <c r="E1842" s="123">
        <v>31</v>
      </c>
    </row>
    <row r="1843" spans="1:7">
      <c r="A1843" s="21" t="s">
        <v>217</v>
      </c>
      <c r="B1843" s="21" t="s">
        <v>375</v>
      </c>
      <c r="C1843" s="125" t="s">
        <v>30</v>
      </c>
      <c r="D1843" s="122">
        <v>39975</v>
      </c>
      <c r="E1843" s="123">
        <v>10</v>
      </c>
    </row>
    <row r="1844" spans="1:7">
      <c r="A1844" s="21" t="s">
        <v>217</v>
      </c>
      <c r="B1844" s="21" t="s">
        <v>375</v>
      </c>
      <c r="C1844" s="125" t="s">
        <v>30</v>
      </c>
      <c r="D1844" s="122">
        <v>39982</v>
      </c>
      <c r="E1844" s="123">
        <v>31</v>
      </c>
    </row>
    <row r="1845" spans="1:7">
      <c r="A1845" s="21" t="s">
        <v>217</v>
      </c>
      <c r="B1845" s="21" t="s">
        <v>375</v>
      </c>
      <c r="C1845" s="125" t="s">
        <v>30</v>
      </c>
      <c r="D1845" s="122">
        <v>39989</v>
      </c>
      <c r="E1845" s="123">
        <v>52</v>
      </c>
      <c r="G1845" s="147"/>
    </row>
    <row r="1846" spans="1:7">
      <c r="A1846" s="21" t="s">
        <v>217</v>
      </c>
      <c r="B1846" s="21" t="s">
        <v>375</v>
      </c>
      <c r="C1846" s="125" t="s">
        <v>30</v>
      </c>
      <c r="D1846" s="122">
        <v>39996</v>
      </c>
      <c r="E1846" s="123">
        <v>20</v>
      </c>
      <c r="G1846" s="147"/>
    </row>
    <row r="1847" spans="1:7">
      <c r="A1847" s="21" t="s">
        <v>217</v>
      </c>
      <c r="B1847" s="21" t="s">
        <v>375</v>
      </c>
      <c r="C1847" s="125" t="s">
        <v>30</v>
      </c>
      <c r="D1847" s="122">
        <v>40003</v>
      </c>
      <c r="E1847" s="123">
        <v>10</v>
      </c>
      <c r="G1847" s="147"/>
    </row>
    <row r="1848" spans="1:7">
      <c r="A1848" s="21" t="s">
        <v>217</v>
      </c>
      <c r="B1848" s="21" t="s">
        <v>375</v>
      </c>
      <c r="C1848" s="125" t="s">
        <v>30</v>
      </c>
      <c r="D1848" s="122">
        <v>40010</v>
      </c>
      <c r="E1848" s="123">
        <v>10</v>
      </c>
      <c r="G1848" s="147"/>
    </row>
    <row r="1849" spans="1:7">
      <c r="A1849" s="21" t="s">
        <v>217</v>
      </c>
      <c r="B1849" s="21" t="s">
        <v>375</v>
      </c>
      <c r="C1849" s="125" t="s">
        <v>30</v>
      </c>
      <c r="D1849" s="122">
        <v>40017</v>
      </c>
      <c r="E1849" s="123">
        <v>10</v>
      </c>
      <c r="G1849" s="147"/>
    </row>
    <row r="1850" spans="1:7">
      <c r="A1850" s="21" t="s">
        <v>217</v>
      </c>
      <c r="B1850" s="21" t="s">
        <v>375</v>
      </c>
      <c r="C1850" s="125" t="s">
        <v>30</v>
      </c>
      <c r="D1850" s="122">
        <v>40024</v>
      </c>
      <c r="E1850" s="123">
        <v>10</v>
      </c>
      <c r="G1850" s="147"/>
    </row>
    <row r="1851" spans="1:7">
      <c r="A1851" s="21" t="s">
        <v>217</v>
      </c>
      <c r="B1851" s="21" t="s">
        <v>375</v>
      </c>
      <c r="C1851" s="125" t="s">
        <v>30</v>
      </c>
      <c r="D1851" s="122">
        <v>40031</v>
      </c>
      <c r="E1851" s="123">
        <v>10</v>
      </c>
      <c r="G1851" s="147"/>
    </row>
    <row r="1852" spans="1:7">
      <c r="A1852" s="21" t="s">
        <v>217</v>
      </c>
      <c r="B1852" s="21" t="s">
        <v>375</v>
      </c>
      <c r="C1852" s="125" t="s">
        <v>30</v>
      </c>
      <c r="D1852" s="122">
        <v>40038</v>
      </c>
      <c r="E1852" s="123">
        <v>31</v>
      </c>
      <c r="G1852" s="147"/>
    </row>
    <row r="1853" spans="1:7">
      <c r="A1853" s="21" t="s">
        <v>217</v>
      </c>
      <c r="B1853" s="21" t="s">
        <v>375</v>
      </c>
      <c r="C1853" s="125" t="s">
        <v>30</v>
      </c>
      <c r="D1853" s="122">
        <v>40045</v>
      </c>
      <c r="E1853" s="123">
        <v>1162</v>
      </c>
      <c r="G1853" s="147"/>
    </row>
    <row r="1854" spans="1:7">
      <c r="A1854" s="21" t="s">
        <v>217</v>
      </c>
      <c r="B1854" s="21" t="s">
        <v>375</v>
      </c>
      <c r="C1854" s="125" t="s">
        <v>30</v>
      </c>
      <c r="D1854" s="122">
        <v>40046</v>
      </c>
      <c r="E1854" s="123">
        <v>41</v>
      </c>
      <c r="G1854" s="147"/>
    </row>
    <row r="1855" spans="1:7">
      <c r="A1855" s="21" t="s">
        <v>217</v>
      </c>
      <c r="B1855" s="21" t="s">
        <v>375</v>
      </c>
      <c r="C1855" s="125" t="s">
        <v>30</v>
      </c>
      <c r="D1855" s="122">
        <v>40052</v>
      </c>
      <c r="E1855" s="123">
        <v>10</v>
      </c>
      <c r="G1855" s="147"/>
    </row>
    <row r="1856" spans="1:7">
      <c r="A1856" s="21" t="s">
        <v>217</v>
      </c>
      <c r="B1856" s="21" t="s">
        <v>375</v>
      </c>
      <c r="C1856" s="125" t="s">
        <v>30</v>
      </c>
      <c r="D1856" s="122">
        <v>40059</v>
      </c>
      <c r="E1856" s="123">
        <v>41</v>
      </c>
      <c r="G1856" s="147"/>
    </row>
    <row r="1857" spans="1:7">
      <c r="A1857" s="21" t="s">
        <v>217</v>
      </c>
      <c r="B1857" s="21" t="s">
        <v>375</v>
      </c>
      <c r="C1857" s="125" t="s">
        <v>30</v>
      </c>
      <c r="D1857" s="122">
        <v>40063</v>
      </c>
      <c r="E1857" s="123">
        <v>10</v>
      </c>
    </row>
    <row r="1858" spans="1:7">
      <c r="A1858" s="21" t="s">
        <v>217</v>
      </c>
      <c r="B1858" s="21" t="s">
        <v>375</v>
      </c>
      <c r="C1858" s="125" t="s">
        <v>30</v>
      </c>
      <c r="D1858" s="122">
        <v>40066</v>
      </c>
      <c r="E1858" s="123">
        <v>20</v>
      </c>
    </row>
    <row r="1859" spans="1:7">
      <c r="A1859" s="21" t="s">
        <v>217</v>
      </c>
      <c r="B1859" s="21" t="s">
        <v>375</v>
      </c>
      <c r="C1859" s="125" t="s">
        <v>30</v>
      </c>
      <c r="D1859" s="122">
        <v>40073</v>
      </c>
      <c r="E1859" s="123">
        <v>20</v>
      </c>
    </row>
    <row r="1860" spans="1:7">
      <c r="A1860" s="21" t="s">
        <v>217</v>
      </c>
      <c r="B1860" s="21" t="s">
        <v>375</v>
      </c>
      <c r="C1860" s="125" t="s">
        <v>30</v>
      </c>
      <c r="D1860" s="122">
        <v>40080</v>
      </c>
      <c r="E1860" s="123">
        <v>10</v>
      </c>
    </row>
    <row r="1861" spans="1:7">
      <c r="A1861" s="21" t="s">
        <v>217</v>
      </c>
      <c r="B1861" s="21" t="s">
        <v>375</v>
      </c>
      <c r="C1861" s="125" t="s">
        <v>30</v>
      </c>
      <c r="D1861" s="122">
        <v>40087</v>
      </c>
      <c r="E1861" s="123">
        <v>10</v>
      </c>
    </row>
    <row r="1862" spans="1:7">
      <c r="A1862" s="21" t="s">
        <v>217</v>
      </c>
      <c r="B1862" s="21" t="s">
        <v>375</v>
      </c>
      <c r="C1862" s="131" t="s">
        <v>30</v>
      </c>
      <c r="D1862" s="127">
        <v>40689</v>
      </c>
      <c r="E1862" s="123">
        <v>86</v>
      </c>
    </row>
    <row r="1863" spans="1:7">
      <c r="A1863" s="21" t="s">
        <v>217</v>
      </c>
      <c r="B1863" s="21" t="s">
        <v>375</v>
      </c>
      <c r="C1863" s="131" t="s">
        <v>30</v>
      </c>
      <c r="D1863" s="127">
        <v>40696</v>
      </c>
      <c r="E1863" s="123">
        <v>63</v>
      </c>
      <c r="G1863" s="147"/>
    </row>
    <row r="1864" spans="1:7">
      <c r="A1864" s="21" t="s">
        <v>217</v>
      </c>
      <c r="B1864" s="21" t="s">
        <v>375</v>
      </c>
      <c r="C1864" s="131" t="s">
        <v>30</v>
      </c>
      <c r="D1864" s="127">
        <v>40703</v>
      </c>
      <c r="E1864" s="123">
        <v>31</v>
      </c>
      <c r="G1864" s="147"/>
    </row>
    <row r="1865" spans="1:7">
      <c r="A1865" s="21" t="s">
        <v>217</v>
      </c>
      <c r="B1865" s="21" t="s">
        <v>375</v>
      </c>
      <c r="C1865" s="131" t="s">
        <v>30</v>
      </c>
      <c r="D1865" s="127">
        <v>40710</v>
      </c>
      <c r="E1865" s="123">
        <v>52</v>
      </c>
      <c r="G1865" s="147"/>
    </row>
    <row r="1866" spans="1:7">
      <c r="A1866" s="21" t="s">
        <v>217</v>
      </c>
      <c r="B1866" s="21" t="s">
        <v>375</v>
      </c>
      <c r="C1866" s="131" t="s">
        <v>30</v>
      </c>
      <c r="D1866" s="127">
        <v>40717</v>
      </c>
      <c r="E1866" s="123">
        <v>20</v>
      </c>
      <c r="G1866" s="147"/>
    </row>
    <row r="1867" spans="1:7">
      <c r="A1867" s="21" t="s">
        <v>217</v>
      </c>
      <c r="B1867" s="21" t="s">
        <v>375</v>
      </c>
      <c r="C1867" s="131" t="s">
        <v>30</v>
      </c>
      <c r="D1867" s="127">
        <v>40724</v>
      </c>
      <c r="E1867" s="123">
        <v>20</v>
      </c>
      <c r="G1867" s="147"/>
    </row>
    <row r="1868" spans="1:7">
      <c r="A1868" s="21" t="s">
        <v>217</v>
      </c>
      <c r="B1868" s="21" t="s">
        <v>375</v>
      </c>
      <c r="C1868" s="131" t="s">
        <v>30</v>
      </c>
      <c r="D1868" s="127">
        <v>40731</v>
      </c>
      <c r="E1868" s="123">
        <v>20</v>
      </c>
      <c r="G1868" s="147"/>
    </row>
    <row r="1869" spans="1:7">
      <c r="A1869" s="21" t="s">
        <v>217</v>
      </c>
      <c r="B1869" s="21" t="s">
        <v>375</v>
      </c>
      <c r="C1869" s="131" t="s">
        <v>30</v>
      </c>
      <c r="D1869" s="127">
        <v>40738</v>
      </c>
      <c r="E1869" s="123">
        <v>10</v>
      </c>
    </row>
    <row r="1870" spans="1:7">
      <c r="A1870" s="21" t="s">
        <v>217</v>
      </c>
      <c r="B1870" s="21" t="s">
        <v>375</v>
      </c>
      <c r="C1870" s="131" t="s">
        <v>30</v>
      </c>
      <c r="D1870" s="127">
        <v>40745</v>
      </c>
      <c r="E1870" s="123">
        <v>31</v>
      </c>
    </row>
    <row r="1871" spans="1:7">
      <c r="A1871" s="21" t="s">
        <v>217</v>
      </c>
      <c r="B1871" s="21" t="s">
        <v>375</v>
      </c>
      <c r="C1871" s="131" t="s">
        <v>30</v>
      </c>
      <c r="D1871" s="127">
        <v>40752</v>
      </c>
      <c r="E1871" s="123">
        <v>10</v>
      </c>
    </row>
    <row r="1872" spans="1:7">
      <c r="A1872" s="21" t="s">
        <v>217</v>
      </c>
      <c r="B1872" s="21" t="s">
        <v>375</v>
      </c>
      <c r="C1872" s="131" t="s">
        <v>30</v>
      </c>
      <c r="D1872" s="127">
        <v>40759</v>
      </c>
      <c r="E1872" s="123">
        <v>10</v>
      </c>
    </row>
    <row r="1873" spans="1:7">
      <c r="A1873" s="21" t="s">
        <v>217</v>
      </c>
      <c r="B1873" s="21" t="s">
        <v>375</v>
      </c>
      <c r="C1873" s="131" t="s">
        <v>30</v>
      </c>
      <c r="D1873" s="127">
        <v>40766</v>
      </c>
      <c r="E1873" s="123">
        <v>41</v>
      </c>
    </row>
    <row r="1874" spans="1:7">
      <c r="A1874" s="21" t="s">
        <v>217</v>
      </c>
      <c r="B1874" s="21" t="s">
        <v>375</v>
      </c>
      <c r="C1874" s="131" t="s">
        <v>30</v>
      </c>
      <c r="D1874" s="127">
        <v>40773</v>
      </c>
      <c r="E1874" s="123">
        <v>10</v>
      </c>
    </row>
    <row r="1875" spans="1:7">
      <c r="A1875" s="21" t="s">
        <v>217</v>
      </c>
      <c r="B1875" s="21" t="s">
        <v>375</v>
      </c>
      <c r="C1875" s="131" t="s">
        <v>30</v>
      </c>
      <c r="D1875" s="127">
        <v>40780</v>
      </c>
      <c r="E1875" s="123">
        <v>10</v>
      </c>
    </row>
    <row r="1876" spans="1:7">
      <c r="A1876" s="21" t="s">
        <v>217</v>
      </c>
      <c r="B1876" s="21" t="s">
        <v>375</v>
      </c>
      <c r="C1876" s="131" t="s">
        <v>30</v>
      </c>
      <c r="D1876" s="127">
        <v>40787</v>
      </c>
      <c r="E1876" s="123">
        <v>10</v>
      </c>
      <c r="G1876" s="147"/>
    </row>
    <row r="1877" spans="1:7">
      <c r="A1877" s="21" t="s">
        <v>217</v>
      </c>
      <c r="B1877" s="21" t="s">
        <v>375</v>
      </c>
      <c r="C1877" s="131" t="s">
        <v>30</v>
      </c>
      <c r="D1877" s="127">
        <v>40794</v>
      </c>
      <c r="E1877" s="123">
        <v>10</v>
      </c>
      <c r="G1877" s="147"/>
    </row>
    <row r="1878" spans="1:7">
      <c r="A1878" s="21" t="s">
        <v>217</v>
      </c>
      <c r="B1878" s="21" t="s">
        <v>375</v>
      </c>
      <c r="C1878" s="132" t="s">
        <v>30</v>
      </c>
      <c r="D1878" s="133">
        <v>40801</v>
      </c>
      <c r="E1878" s="123">
        <v>10</v>
      </c>
      <c r="G1878" s="147"/>
    </row>
    <row r="1879" spans="1:7">
      <c r="A1879" s="21" t="s">
        <v>217</v>
      </c>
      <c r="B1879" s="21" t="s">
        <v>375</v>
      </c>
      <c r="C1879" s="132" t="s">
        <v>30</v>
      </c>
      <c r="D1879" s="133">
        <v>40808</v>
      </c>
      <c r="E1879" s="123">
        <v>20</v>
      </c>
      <c r="G1879" s="147"/>
    </row>
    <row r="1880" spans="1:7">
      <c r="A1880" s="21" t="s">
        <v>217</v>
      </c>
      <c r="B1880" s="21" t="s">
        <v>375</v>
      </c>
      <c r="C1880" s="132" t="s">
        <v>30</v>
      </c>
      <c r="D1880" s="133">
        <v>40815</v>
      </c>
      <c r="E1880" s="123">
        <v>30.5</v>
      </c>
      <c r="G1880" s="147"/>
    </row>
    <row r="1881" spans="1:7">
      <c r="A1881" s="21" t="s">
        <v>217</v>
      </c>
      <c r="B1881" s="21" t="s">
        <v>375</v>
      </c>
      <c r="C1881" s="132" t="s">
        <v>30</v>
      </c>
      <c r="D1881" s="133">
        <v>40822</v>
      </c>
      <c r="E1881" s="123">
        <v>160.5</v>
      </c>
      <c r="G1881" s="147"/>
    </row>
    <row r="1882" spans="1:7">
      <c r="A1882" s="21" t="s">
        <v>217</v>
      </c>
      <c r="B1882" s="21" t="s">
        <v>375</v>
      </c>
      <c r="C1882" s="125" t="s">
        <v>30</v>
      </c>
      <c r="D1882" s="124">
        <v>40928</v>
      </c>
      <c r="E1882" s="123">
        <v>110</v>
      </c>
    </row>
    <row r="1883" spans="1:7">
      <c r="A1883" s="21" t="s">
        <v>217</v>
      </c>
      <c r="B1883" s="21" t="s">
        <v>375</v>
      </c>
      <c r="C1883" s="125" t="s">
        <v>30</v>
      </c>
      <c r="D1883" s="124">
        <v>40969</v>
      </c>
      <c r="E1883" s="123">
        <v>169</v>
      </c>
    </row>
    <row r="1884" spans="1:7">
      <c r="A1884" s="21" t="s">
        <v>217</v>
      </c>
      <c r="B1884" s="21" t="s">
        <v>375</v>
      </c>
      <c r="C1884" s="125" t="s">
        <v>30</v>
      </c>
      <c r="D1884" s="124">
        <v>40983</v>
      </c>
      <c r="E1884" s="123">
        <v>489</v>
      </c>
    </row>
    <row r="1885" spans="1:7">
      <c r="A1885" s="21" t="s">
        <v>217</v>
      </c>
      <c r="B1885" s="21" t="s">
        <v>33</v>
      </c>
      <c r="C1885" s="125" t="s">
        <v>34</v>
      </c>
      <c r="D1885" s="124">
        <v>41246</v>
      </c>
      <c r="E1885" s="123">
        <v>170.5</v>
      </c>
    </row>
    <row r="1886" spans="1:7">
      <c r="A1886" s="21" t="s">
        <v>217</v>
      </c>
      <c r="B1886" s="21" t="s">
        <v>33</v>
      </c>
      <c r="C1886" s="125" t="s">
        <v>34</v>
      </c>
      <c r="D1886" s="124">
        <v>41324</v>
      </c>
      <c r="E1886" s="123">
        <v>30.5</v>
      </c>
    </row>
    <row r="1887" spans="1:7">
      <c r="A1887" s="21" t="s">
        <v>217</v>
      </c>
      <c r="B1887" s="21" t="s">
        <v>33</v>
      </c>
      <c r="C1887" s="125" t="s">
        <v>34</v>
      </c>
      <c r="D1887" s="124">
        <v>41339</v>
      </c>
      <c r="E1887" s="123">
        <v>132</v>
      </c>
    </row>
    <row r="1888" spans="1:7">
      <c r="A1888" s="21" t="s">
        <v>217</v>
      </c>
      <c r="B1888" s="21" t="s">
        <v>33</v>
      </c>
      <c r="C1888" s="125" t="s">
        <v>34</v>
      </c>
      <c r="D1888" s="124">
        <v>41353</v>
      </c>
      <c r="E1888" s="123">
        <v>188</v>
      </c>
      <c r="G1888" s="147"/>
    </row>
    <row r="1889" spans="1:7">
      <c r="A1889" s="21" t="s">
        <v>217</v>
      </c>
      <c r="B1889" s="21" t="s">
        <v>33</v>
      </c>
      <c r="C1889" s="125" t="s">
        <v>34</v>
      </c>
      <c r="D1889" s="124">
        <v>41368</v>
      </c>
      <c r="E1889" s="123">
        <v>121</v>
      </c>
      <c r="G1889" s="147"/>
    </row>
    <row r="1890" spans="1:7">
      <c r="A1890" s="21" t="s">
        <v>217</v>
      </c>
      <c r="B1890" s="21" t="s">
        <v>31</v>
      </c>
      <c r="C1890" s="125" t="s">
        <v>32</v>
      </c>
      <c r="D1890" s="124">
        <v>41246</v>
      </c>
      <c r="E1890" s="123">
        <v>323</v>
      </c>
      <c r="G1890" s="147"/>
    </row>
    <row r="1891" spans="1:7">
      <c r="A1891" s="21" t="s">
        <v>217</v>
      </c>
      <c r="B1891" s="21" t="s">
        <v>31</v>
      </c>
      <c r="C1891" s="125" t="s">
        <v>32</v>
      </c>
      <c r="D1891" s="124">
        <v>41324</v>
      </c>
      <c r="E1891" s="123">
        <v>5826.5</v>
      </c>
      <c r="G1891" s="147"/>
    </row>
    <row r="1892" spans="1:7">
      <c r="A1892" s="21" t="s">
        <v>217</v>
      </c>
      <c r="B1892" s="21" t="s">
        <v>31</v>
      </c>
      <c r="C1892" s="125" t="s">
        <v>32</v>
      </c>
      <c r="D1892" s="124">
        <v>41339</v>
      </c>
      <c r="E1892" s="123">
        <v>10098.5</v>
      </c>
      <c r="G1892" s="147"/>
    </row>
    <row r="1893" spans="1:7">
      <c r="A1893" s="21" t="s">
        <v>217</v>
      </c>
      <c r="B1893" s="21" t="s">
        <v>31</v>
      </c>
      <c r="C1893" s="125" t="s">
        <v>32</v>
      </c>
      <c r="D1893" s="124">
        <v>41353</v>
      </c>
      <c r="E1893" s="123">
        <v>1131</v>
      </c>
      <c r="G1893" s="147"/>
    </row>
    <row r="1894" spans="1:7">
      <c r="A1894" s="21" t="s">
        <v>217</v>
      </c>
      <c r="B1894" s="21" t="s">
        <v>31</v>
      </c>
      <c r="C1894" s="125" t="s">
        <v>32</v>
      </c>
      <c r="D1894" s="124">
        <v>41368</v>
      </c>
      <c r="E1894" s="123">
        <v>11199</v>
      </c>
    </row>
    <row r="1895" spans="1:7">
      <c r="A1895" s="21" t="s">
        <v>323</v>
      </c>
      <c r="B1895" s="21" t="s">
        <v>91</v>
      </c>
      <c r="C1895" s="149" t="s">
        <v>92</v>
      </c>
      <c r="D1895" s="124">
        <v>40886</v>
      </c>
      <c r="E1895" s="123">
        <v>36</v>
      </c>
    </row>
    <row r="1896" spans="1:7">
      <c r="A1896" s="21" t="s">
        <v>323</v>
      </c>
      <c r="B1896" s="21" t="s">
        <v>91</v>
      </c>
      <c r="C1896" s="149" t="s">
        <v>92</v>
      </c>
      <c r="D1896" s="124">
        <v>40925</v>
      </c>
      <c r="E1896" s="123">
        <v>201</v>
      </c>
    </row>
    <row r="1897" spans="1:7">
      <c r="A1897" s="21" t="s">
        <v>323</v>
      </c>
      <c r="B1897" s="21" t="s">
        <v>91</v>
      </c>
      <c r="C1897" s="149" t="s">
        <v>92</v>
      </c>
      <c r="D1897" s="124">
        <v>40929</v>
      </c>
      <c r="E1897" s="123">
        <v>12033</v>
      </c>
    </row>
    <row r="1898" spans="1:7">
      <c r="A1898" s="21" t="s">
        <v>323</v>
      </c>
      <c r="B1898" s="21" t="s">
        <v>91</v>
      </c>
      <c r="C1898" s="149" t="s">
        <v>92</v>
      </c>
      <c r="D1898" s="124">
        <v>40946</v>
      </c>
      <c r="E1898" s="123">
        <v>1600</v>
      </c>
    </row>
    <row r="1899" spans="1:7">
      <c r="A1899" s="21" t="s">
        <v>323</v>
      </c>
      <c r="B1899" s="21" t="s">
        <v>91</v>
      </c>
      <c r="C1899" s="149" t="s">
        <v>92</v>
      </c>
      <c r="D1899" s="124">
        <v>40968</v>
      </c>
      <c r="E1899" s="123">
        <v>4590</v>
      </c>
    </row>
    <row r="1900" spans="1:7">
      <c r="A1900" s="21" t="s">
        <v>323</v>
      </c>
      <c r="B1900" s="21" t="s">
        <v>91</v>
      </c>
      <c r="C1900" s="149" t="s">
        <v>92</v>
      </c>
      <c r="D1900" s="124">
        <v>41017</v>
      </c>
      <c r="E1900" s="123">
        <v>1198</v>
      </c>
    </row>
    <row r="1901" spans="1:7">
      <c r="A1901" s="21" t="s">
        <v>323</v>
      </c>
      <c r="B1901" s="21" t="s">
        <v>93</v>
      </c>
      <c r="C1901" s="125" t="s">
        <v>94</v>
      </c>
      <c r="D1901" s="124">
        <v>40886</v>
      </c>
      <c r="E1901" s="123">
        <v>31</v>
      </c>
    </row>
    <row r="1902" spans="1:7">
      <c r="A1902" s="21" t="s">
        <v>323</v>
      </c>
      <c r="B1902" s="21" t="s">
        <v>93</v>
      </c>
      <c r="C1902" s="125" t="s">
        <v>94</v>
      </c>
      <c r="D1902" s="124">
        <v>40925</v>
      </c>
      <c r="E1902" s="123">
        <v>10</v>
      </c>
    </row>
    <row r="1903" spans="1:7">
      <c r="A1903" s="21" t="s">
        <v>323</v>
      </c>
      <c r="B1903" s="21" t="s">
        <v>93</v>
      </c>
      <c r="C1903" s="125" t="s">
        <v>94</v>
      </c>
      <c r="D1903" s="124">
        <v>40929</v>
      </c>
      <c r="E1903" s="123">
        <v>4352</v>
      </c>
    </row>
    <row r="1904" spans="1:7">
      <c r="A1904" s="21" t="s">
        <v>323</v>
      </c>
      <c r="B1904" s="21" t="s">
        <v>93</v>
      </c>
      <c r="C1904" s="125" t="s">
        <v>94</v>
      </c>
      <c r="D1904" s="124">
        <v>40946</v>
      </c>
      <c r="E1904" s="123">
        <v>16580</v>
      </c>
    </row>
    <row r="1905" spans="1:5">
      <c r="A1905" s="21" t="s">
        <v>323</v>
      </c>
      <c r="B1905" s="21" t="s">
        <v>93</v>
      </c>
      <c r="C1905" s="125" t="s">
        <v>94</v>
      </c>
      <c r="D1905" s="124">
        <v>40968</v>
      </c>
      <c r="E1905" s="123">
        <v>15650</v>
      </c>
    </row>
    <row r="1906" spans="1:5">
      <c r="A1906" s="21" t="s">
        <v>323</v>
      </c>
      <c r="B1906" s="21" t="s">
        <v>93</v>
      </c>
      <c r="C1906" s="125" t="s">
        <v>94</v>
      </c>
      <c r="D1906" s="124">
        <v>41017</v>
      </c>
      <c r="E1906" s="123">
        <v>306.5</v>
      </c>
    </row>
    <row r="1907" spans="1:5">
      <c r="A1907" s="21" t="s">
        <v>323</v>
      </c>
      <c r="B1907" s="21" t="s">
        <v>95</v>
      </c>
      <c r="C1907" s="125" t="s">
        <v>96</v>
      </c>
      <c r="D1907" s="124">
        <v>40929</v>
      </c>
      <c r="E1907" s="123">
        <v>7968.5</v>
      </c>
    </row>
    <row r="1908" spans="1:5">
      <c r="A1908" s="21" t="s">
        <v>323</v>
      </c>
      <c r="B1908" s="21" t="s">
        <v>95</v>
      </c>
      <c r="C1908" s="125" t="s">
        <v>96</v>
      </c>
      <c r="D1908" s="124">
        <v>40946</v>
      </c>
      <c r="E1908" s="123">
        <v>435</v>
      </c>
    </row>
    <row r="1909" spans="1:5">
      <c r="A1909" s="21" t="s">
        <v>323</v>
      </c>
      <c r="B1909" s="21" t="s">
        <v>95</v>
      </c>
      <c r="C1909" s="125" t="s">
        <v>96</v>
      </c>
      <c r="D1909" s="124">
        <v>40968</v>
      </c>
      <c r="E1909" s="123">
        <v>70.5</v>
      </c>
    </row>
    <row r="1910" spans="1:5">
      <c r="A1910" s="21" t="s">
        <v>323</v>
      </c>
      <c r="B1910" s="21" t="s">
        <v>95</v>
      </c>
      <c r="C1910" s="125" t="s">
        <v>96</v>
      </c>
      <c r="D1910" s="124">
        <v>40973</v>
      </c>
      <c r="E1910" s="123">
        <v>7.5</v>
      </c>
    </row>
    <row r="1911" spans="1:5">
      <c r="A1911" s="21" t="s">
        <v>323</v>
      </c>
      <c r="B1911" s="21" t="s">
        <v>95</v>
      </c>
      <c r="C1911" s="125" t="s">
        <v>96</v>
      </c>
      <c r="D1911" s="124">
        <v>40990</v>
      </c>
      <c r="E1911" s="123">
        <v>298.5</v>
      </c>
    </row>
    <row r="1912" spans="1:5">
      <c r="A1912" s="21" t="s">
        <v>323</v>
      </c>
      <c r="B1912" s="21" t="s">
        <v>95</v>
      </c>
      <c r="C1912" s="125" t="s">
        <v>96</v>
      </c>
      <c r="D1912" s="124">
        <v>41017</v>
      </c>
      <c r="E1912" s="123">
        <v>169</v>
      </c>
    </row>
    <row r="1913" spans="1:5">
      <c r="A1913" s="21" t="s">
        <v>323</v>
      </c>
      <c r="B1913" s="21" t="s">
        <v>97</v>
      </c>
      <c r="C1913" s="125" t="s">
        <v>98</v>
      </c>
      <c r="D1913" s="124">
        <v>40886</v>
      </c>
      <c r="E1913" s="123">
        <v>309</v>
      </c>
    </row>
    <row r="1914" spans="1:5">
      <c r="A1914" s="21" t="s">
        <v>323</v>
      </c>
      <c r="B1914" s="21" t="s">
        <v>97</v>
      </c>
      <c r="C1914" s="125" t="s">
        <v>98</v>
      </c>
      <c r="D1914" s="124">
        <v>40925</v>
      </c>
      <c r="E1914" s="123">
        <v>30</v>
      </c>
    </row>
    <row r="1915" spans="1:5">
      <c r="A1915" s="21" t="s">
        <v>323</v>
      </c>
      <c r="B1915" s="21" t="s">
        <v>97</v>
      </c>
      <c r="C1915" s="125" t="s">
        <v>98</v>
      </c>
      <c r="D1915" s="124">
        <v>40929</v>
      </c>
      <c r="E1915" s="123">
        <v>17329</v>
      </c>
    </row>
    <row r="1916" spans="1:5">
      <c r="A1916" s="21" t="s">
        <v>323</v>
      </c>
      <c r="B1916" s="21" t="s">
        <v>97</v>
      </c>
      <c r="C1916" s="125" t="s">
        <v>98</v>
      </c>
      <c r="D1916" s="124">
        <v>40946</v>
      </c>
      <c r="E1916" s="123">
        <v>100</v>
      </c>
    </row>
    <row r="1917" spans="1:5">
      <c r="A1917" s="21" t="s">
        <v>323</v>
      </c>
      <c r="B1917" s="21" t="s">
        <v>97</v>
      </c>
      <c r="C1917" s="125" t="s">
        <v>98</v>
      </c>
      <c r="D1917" s="124">
        <v>40968</v>
      </c>
      <c r="E1917" s="123">
        <v>970</v>
      </c>
    </row>
    <row r="1918" spans="1:5">
      <c r="A1918" s="21" t="s">
        <v>323</v>
      </c>
      <c r="B1918" s="21" t="s">
        <v>97</v>
      </c>
      <c r="C1918" s="125" t="s">
        <v>98</v>
      </c>
      <c r="D1918" s="124">
        <v>41017</v>
      </c>
      <c r="E1918" s="123">
        <v>98</v>
      </c>
    </row>
    <row r="1919" spans="1:5">
      <c r="A1919" s="21" t="s">
        <v>323</v>
      </c>
      <c r="B1919" s="21" t="s">
        <v>99</v>
      </c>
      <c r="C1919" s="125" t="s">
        <v>100</v>
      </c>
      <c r="D1919" s="124">
        <v>40886</v>
      </c>
      <c r="E1919" s="139">
        <v>514.5</v>
      </c>
    </row>
    <row r="1920" spans="1:5">
      <c r="A1920" s="21" t="s">
        <v>323</v>
      </c>
      <c r="B1920" s="21" t="s">
        <v>99</v>
      </c>
      <c r="C1920" s="125" t="s">
        <v>100</v>
      </c>
      <c r="D1920" s="124">
        <v>40925</v>
      </c>
      <c r="E1920" s="139">
        <v>9208</v>
      </c>
    </row>
    <row r="1921" spans="1:5">
      <c r="A1921" s="21" t="s">
        <v>323</v>
      </c>
      <c r="B1921" s="21" t="s">
        <v>99</v>
      </c>
      <c r="C1921" s="125" t="s">
        <v>100</v>
      </c>
      <c r="D1921" s="124">
        <v>40929</v>
      </c>
      <c r="E1921" s="139">
        <v>24196</v>
      </c>
    </row>
    <row r="1922" spans="1:5">
      <c r="A1922" s="21" t="s">
        <v>323</v>
      </c>
      <c r="B1922" s="21" t="s">
        <v>99</v>
      </c>
      <c r="C1922" s="125" t="s">
        <v>100</v>
      </c>
      <c r="D1922" s="124">
        <v>40946</v>
      </c>
      <c r="E1922" s="139">
        <v>2981.5</v>
      </c>
    </row>
    <row r="1923" spans="1:5">
      <c r="A1923" s="21" t="s">
        <v>323</v>
      </c>
      <c r="B1923" s="21" t="s">
        <v>99</v>
      </c>
      <c r="C1923" s="125" t="s">
        <v>100</v>
      </c>
      <c r="D1923" s="124">
        <v>40968</v>
      </c>
      <c r="E1923" s="139">
        <v>3827</v>
      </c>
    </row>
    <row r="1924" spans="1:5">
      <c r="A1924" s="21" t="s">
        <v>323</v>
      </c>
      <c r="B1924" s="21" t="s">
        <v>99</v>
      </c>
      <c r="C1924" s="125" t="s">
        <v>100</v>
      </c>
      <c r="D1924" s="124">
        <v>41017</v>
      </c>
      <c r="E1924" s="139">
        <v>435</v>
      </c>
    </row>
    <row r="1925" spans="1:5">
      <c r="A1925" s="78" t="s">
        <v>328</v>
      </c>
      <c r="B1925" s="78" t="s">
        <v>116</v>
      </c>
      <c r="C1925" s="146" t="s">
        <v>117</v>
      </c>
      <c r="D1925" s="122">
        <v>37082</v>
      </c>
      <c r="E1925" s="137">
        <v>310</v>
      </c>
    </row>
    <row r="1926" spans="1:5">
      <c r="A1926" s="78" t="s">
        <v>328</v>
      </c>
      <c r="B1926" s="78" t="s">
        <v>116</v>
      </c>
      <c r="C1926" s="146" t="s">
        <v>117</v>
      </c>
      <c r="D1926" s="122">
        <v>39251</v>
      </c>
      <c r="E1926" s="123">
        <v>1187</v>
      </c>
    </row>
    <row r="1927" spans="1:5">
      <c r="A1927" s="78" t="s">
        <v>328</v>
      </c>
      <c r="B1927" s="78" t="s">
        <v>116</v>
      </c>
      <c r="C1927" s="146" t="s">
        <v>117</v>
      </c>
      <c r="D1927" s="122">
        <v>39258</v>
      </c>
      <c r="E1927" s="123">
        <v>413</v>
      </c>
    </row>
    <row r="1928" spans="1:5">
      <c r="A1928" s="78" t="s">
        <v>328</v>
      </c>
      <c r="B1928" s="78" t="s">
        <v>116</v>
      </c>
      <c r="C1928" s="146" t="s">
        <v>117</v>
      </c>
      <c r="D1928" s="122">
        <v>39265</v>
      </c>
      <c r="E1928" s="123">
        <v>388</v>
      </c>
    </row>
    <row r="1929" spans="1:5">
      <c r="A1929" s="78" t="s">
        <v>328</v>
      </c>
      <c r="B1929" s="78" t="s">
        <v>116</v>
      </c>
      <c r="C1929" s="146" t="s">
        <v>117</v>
      </c>
      <c r="D1929" s="122">
        <v>39272</v>
      </c>
      <c r="E1929" s="123">
        <v>331</v>
      </c>
    </row>
    <row r="1930" spans="1:5">
      <c r="A1930" s="78" t="s">
        <v>328</v>
      </c>
      <c r="B1930" s="78" t="s">
        <v>116</v>
      </c>
      <c r="C1930" s="146" t="s">
        <v>117</v>
      </c>
      <c r="D1930" s="122">
        <v>39279</v>
      </c>
      <c r="E1930" s="123">
        <v>624</v>
      </c>
    </row>
    <row r="1931" spans="1:5">
      <c r="A1931" s="78" t="s">
        <v>328</v>
      </c>
      <c r="B1931" s="78" t="s">
        <v>116</v>
      </c>
      <c r="C1931" s="146" t="s">
        <v>117</v>
      </c>
      <c r="D1931" s="122">
        <v>39286</v>
      </c>
      <c r="E1931" s="123">
        <v>663</v>
      </c>
    </row>
    <row r="1932" spans="1:5">
      <c r="A1932" s="78" t="s">
        <v>328</v>
      </c>
      <c r="B1932" s="78" t="s">
        <v>116</v>
      </c>
      <c r="C1932" s="146" t="s">
        <v>117</v>
      </c>
      <c r="D1932" s="122">
        <v>39293</v>
      </c>
      <c r="E1932" s="123">
        <v>419</v>
      </c>
    </row>
    <row r="1933" spans="1:5">
      <c r="A1933" s="78" t="s">
        <v>328</v>
      </c>
      <c r="B1933" s="78" t="s">
        <v>116</v>
      </c>
      <c r="C1933" s="146" t="s">
        <v>117</v>
      </c>
      <c r="D1933" s="122">
        <v>39300</v>
      </c>
      <c r="E1933" s="123">
        <v>226</v>
      </c>
    </row>
    <row r="1934" spans="1:5">
      <c r="A1934" s="78" t="s">
        <v>328</v>
      </c>
      <c r="B1934" s="78" t="s">
        <v>116</v>
      </c>
      <c r="C1934" s="146" t="s">
        <v>117</v>
      </c>
      <c r="D1934" s="122">
        <v>39307</v>
      </c>
      <c r="E1934" s="123">
        <v>148</v>
      </c>
    </row>
    <row r="1935" spans="1:5">
      <c r="A1935" s="78" t="s">
        <v>328</v>
      </c>
      <c r="B1935" s="78" t="s">
        <v>116</v>
      </c>
      <c r="C1935" s="146" t="s">
        <v>117</v>
      </c>
      <c r="D1935" s="122">
        <v>39314</v>
      </c>
      <c r="E1935" s="123">
        <v>813</v>
      </c>
    </row>
    <row r="1936" spans="1:5">
      <c r="A1936" s="78" t="s">
        <v>328</v>
      </c>
      <c r="B1936" s="78" t="s">
        <v>116</v>
      </c>
      <c r="C1936" s="146" t="s">
        <v>117</v>
      </c>
      <c r="D1936" s="122">
        <v>39321</v>
      </c>
      <c r="E1936" s="123">
        <v>6488</v>
      </c>
    </row>
    <row r="1937" spans="1:5">
      <c r="A1937" s="78" t="s">
        <v>328</v>
      </c>
      <c r="B1937" s="78" t="s">
        <v>116</v>
      </c>
      <c r="C1937" s="146" t="s">
        <v>117</v>
      </c>
      <c r="D1937" s="122">
        <v>39328</v>
      </c>
      <c r="E1937" s="123">
        <v>350</v>
      </c>
    </row>
    <row r="1938" spans="1:5">
      <c r="A1938" s="78" t="s">
        <v>328</v>
      </c>
      <c r="B1938" s="78" t="s">
        <v>116</v>
      </c>
      <c r="C1938" s="131" t="s">
        <v>117</v>
      </c>
      <c r="D1938" s="127">
        <v>40689</v>
      </c>
      <c r="E1938" s="123">
        <v>189</v>
      </c>
    </row>
    <row r="1939" spans="1:5">
      <c r="A1939" s="78" t="s">
        <v>328</v>
      </c>
      <c r="B1939" s="78" t="s">
        <v>116</v>
      </c>
      <c r="C1939" s="131" t="s">
        <v>117</v>
      </c>
      <c r="D1939" s="127">
        <v>40696</v>
      </c>
      <c r="E1939" s="123">
        <v>187</v>
      </c>
    </row>
    <row r="1940" spans="1:5">
      <c r="A1940" s="78" t="s">
        <v>328</v>
      </c>
      <c r="B1940" s="78" t="s">
        <v>116</v>
      </c>
      <c r="C1940" s="131" t="s">
        <v>117</v>
      </c>
      <c r="D1940" s="127">
        <v>40703</v>
      </c>
      <c r="E1940" s="123">
        <v>213</v>
      </c>
    </row>
    <row r="1941" spans="1:5">
      <c r="A1941" s="78" t="s">
        <v>328</v>
      </c>
      <c r="B1941" s="78" t="s">
        <v>116</v>
      </c>
      <c r="C1941" s="131" t="s">
        <v>117</v>
      </c>
      <c r="D1941" s="127">
        <v>40710</v>
      </c>
      <c r="E1941" s="123">
        <v>173</v>
      </c>
    </row>
    <row r="1942" spans="1:5">
      <c r="A1942" s="78" t="s">
        <v>328</v>
      </c>
      <c r="B1942" s="78" t="s">
        <v>116</v>
      </c>
      <c r="C1942" s="131" t="s">
        <v>117</v>
      </c>
      <c r="D1942" s="127">
        <v>40717</v>
      </c>
      <c r="E1942" s="123">
        <v>216</v>
      </c>
    </row>
    <row r="1943" spans="1:5">
      <c r="A1943" s="78" t="s">
        <v>328</v>
      </c>
      <c r="B1943" s="78" t="s">
        <v>116</v>
      </c>
      <c r="C1943" s="131" t="s">
        <v>117</v>
      </c>
      <c r="D1943" s="127">
        <v>40724</v>
      </c>
      <c r="E1943" s="123">
        <v>260.5</v>
      </c>
    </row>
    <row r="1944" spans="1:5">
      <c r="A1944" s="78" t="s">
        <v>328</v>
      </c>
      <c r="B1944" s="78" t="s">
        <v>116</v>
      </c>
      <c r="C1944" s="131" t="s">
        <v>117</v>
      </c>
      <c r="D1944" s="127">
        <v>40731</v>
      </c>
      <c r="E1944" s="123">
        <v>84</v>
      </c>
    </row>
    <row r="1945" spans="1:5">
      <c r="A1945" s="78" t="s">
        <v>328</v>
      </c>
      <c r="B1945" s="78" t="s">
        <v>116</v>
      </c>
      <c r="C1945" s="131" t="s">
        <v>117</v>
      </c>
      <c r="D1945" s="127">
        <v>40738</v>
      </c>
      <c r="E1945" s="123">
        <v>108</v>
      </c>
    </row>
    <row r="1946" spans="1:5">
      <c r="A1946" s="78" t="s">
        <v>328</v>
      </c>
      <c r="B1946" s="78" t="s">
        <v>116</v>
      </c>
      <c r="C1946" s="131" t="s">
        <v>117</v>
      </c>
      <c r="D1946" s="127">
        <v>40745</v>
      </c>
      <c r="E1946" s="123">
        <v>74.5</v>
      </c>
    </row>
    <row r="1947" spans="1:5">
      <c r="A1947" s="78" t="s">
        <v>328</v>
      </c>
      <c r="B1947" s="78" t="s">
        <v>116</v>
      </c>
      <c r="C1947" s="131" t="s">
        <v>117</v>
      </c>
      <c r="D1947" s="127">
        <v>40752</v>
      </c>
      <c r="E1947" s="123">
        <v>63</v>
      </c>
    </row>
    <row r="1948" spans="1:5">
      <c r="A1948" s="78" t="s">
        <v>328</v>
      </c>
      <c r="B1948" s="78" t="s">
        <v>116</v>
      </c>
      <c r="C1948" s="131" t="s">
        <v>117</v>
      </c>
      <c r="D1948" s="127">
        <v>40759</v>
      </c>
      <c r="E1948" s="123">
        <v>63</v>
      </c>
    </row>
    <row r="1949" spans="1:5">
      <c r="A1949" s="78" t="s">
        <v>328</v>
      </c>
      <c r="B1949" s="78" t="s">
        <v>116</v>
      </c>
      <c r="C1949" s="131" t="s">
        <v>117</v>
      </c>
      <c r="D1949" s="127">
        <v>40766</v>
      </c>
      <c r="E1949" s="123">
        <v>63</v>
      </c>
    </row>
    <row r="1950" spans="1:5">
      <c r="A1950" s="78" t="s">
        <v>328</v>
      </c>
      <c r="B1950" s="78" t="s">
        <v>116</v>
      </c>
      <c r="C1950" s="131" t="s">
        <v>117</v>
      </c>
      <c r="D1950" s="127">
        <v>40773</v>
      </c>
      <c r="E1950" s="123">
        <v>192</v>
      </c>
    </row>
    <row r="1951" spans="1:5">
      <c r="A1951" s="78" t="s">
        <v>328</v>
      </c>
      <c r="B1951" s="78" t="s">
        <v>116</v>
      </c>
      <c r="C1951" s="131" t="s">
        <v>117</v>
      </c>
      <c r="D1951" s="127">
        <v>40780</v>
      </c>
      <c r="E1951" s="123">
        <v>84</v>
      </c>
    </row>
    <row r="1952" spans="1:5">
      <c r="A1952" s="78" t="s">
        <v>328</v>
      </c>
      <c r="B1952" s="78" t="s">
        <v>116</v>
      </c>
      <c r="C1952" s="131" t="s">
        <v>117</v>
      </c>
      <c r="D1952" s="127">
        <v>40787</v>
      </c>
      <c r="E1952" s="123">
        <v>520</v>
      </c>
    </row>
    <row r="1953" spans="1:5">
      <c r="A1953" s="78" t="s">
        <v>328</v>
      </c>
      <c r="B1953" s="78" t="s">
        <v>116</v>
      </c>
      <c r="C1953" s="131" t="s">
        <v>117</v>
      </c>
      <c r="D1953" s="127">
        <v>40794</v>
      </c>
      <c r="E1953" s="123">
        <v>197</v>
      </c>
    </row>
    <row r="1954" spans="1:5">
      <c r="A1954" s="78" t="s">
        <v>328</v>
      </c>
      <c r="B1954" s="78" t="s">
        <v>116</v>
      </c>
      <c r="C1954" s="132" t="s">
        <v>117</v>
      </c>
      <c r="D1954" s="133">
        <v>40801</v>
      </c>
      <c r="E1954" s="123">
        <v>63</v>
      </c>
    </row>
    <row r="1955" spans="1:5">
      <c r="A1955" s="78" t="s">
        <v>328</v>
      </c>
      <c r="B1955" s="78" t="s">
        <v>116</v>
      </c>
      <c r="C1955" s="132" t="s">
        <v>117</v>
      </c>
      <c r="D1955" s="133">
        <v>40808</v>
      </c>
      <c r="E1955" s="123">
        <v>249</v>
      </c>
    </row>
    <row r="1956" spans="1:5">
      <c r="A1956" s="78" t="s">
        <v>328</v>
      </c>
      <c r="B1956" s="78" t="s">
        <v>116</v>
      </c>
      <c r="C1956" s="132" t="s">
        <v>117</v>
      </c>
      <c r="D1956" s="133">
        <v>40815</v>
      </c>
      <c r="E1956" s="123">
        <v>97</v>
      </c>
    </row>
    <row r="1957" spans="1:5">
      <c r="A1957" s="78" t="s">
        <v>328</v>
      </c>
      <c r="B1957" s="78" t="s">
        <v>116</v>
      </c>
      <c r="C1957" s="132" t="s">
        <v>117</v>
      </c>
      <c r="D1957" s="133">
        <v>40822</v>
      </c>
      <c r="E1957" s="123">
        <v>1455</v>
      </c>
    </row>
    <row r="1958" spans="1:5">
      <c r="A1958" s="78" t="s">
        <v>328</v>
      </c>
      <c r="B1958" s="78" t="s">
        <v>116</v>
      </c>
      <c r="C1958" s="125" t="s">
        <v>117</v>
      </c>
      <c r="D1958" s="124">
        <v>40929</v>
      </c>
      <c r="E1958" s="123">
        <v>1139.5</v>
      </c>
    </row>
    <row r="1959" spans="1:5">
      <c r="A1959" s="78" t="s">
        <v>328</v>
      </c>
      <c r="B1959" s="78" t="s">
        <v>116</v>
      </c>
      <c r="C1959" s="125" t="s">
        <v>117</v>
      </c>
      <c r="D1959" s="124">
        <v>40946</v>
      </c>
      <c r="E1959" s="123">
        <v>100</v>
      </c>
    </row>
    <row r="1960" spans="1:5">
      <c r="A1960" s="78" t="s">
        <v>328</v>
      </c>
      <c r="B1960" s="78" t="s">
        <v>116</v>
      </c>
      <c r="C1960" s="125" t="s">
        <v>117</v>
      </c>
      <c r="D1960" s="124">
        <v>40968</v>
      </c>
      <c r="E1960" s="123">
        <v>158.5</v>
      </c>
    </row>
    <row r="1961" spans="1:5">
      <c r="A1961" s="78" t="s">
        <v>328</v>
      </c>
      <c r="B1961" s="78" t="s">
        <v>118</v>
      </c>
      <c r="C1961" s="125" t="s">
        <v>119</v>
      </c>
      <c r="D1961" s="124">
        <v>40472</v>
      </c>
      <c r="E1961" s="123">
        <v>261.3</v>
      </c>
    </row>
    <row r="1962" spans="1:5">
      <c r="A1962" s="78" t="s">
        <v>328</v>
      </c>
      <c r="B1962" s="78" t="s">
        <v>118</v>
      </c>
      <c r="C1962" s="125" t="s">
        <v>119</v>
      </c>
      <c r="D1962" s="124">
        <v>40500</v>
      </c>
      <c r="E1962" s="123">
        <v>214.3</v>
      </c>
    </row>
    <row r="1963" spans="1:5">
      <c r="A1963" s="78" t="s">
        <v>328</v>
      </c>
      <c r="B1963" s="78" t="s">
        <v>118</v>
      </c>
      <c r="C1963" s="125" t="s">
        <v>119</v>
      </c>
      <c r="D1963" s="124">
        <v>40568</v>
      </c>
      <c r="E1963" s="123">
        <v>238</v>
      </c>
    </row>
    <row r="1964" spans="1:5">
      <c r="A1964" s="78" t="s">
        <v>328</v>
      </c>
      <c r="B1964" s="78" t="s">
        <v>118</v>
      </c>
      <c r="C1964" s="125" t="s">
        <v>119</v>
      </c>
      <c r="D1964" s="124">
        <v>40661</v>
      </c>
      <c r="E1964" s="123">
        <v>41.9</v>
      </c>
    </row>
    <row r="1965" spans="1:5">
      <c r="A1965" s="78" t="s">
        <v>328</v>
      </c>
      <c r="B1965" s="78" t="s">
        <v>118</v>
      </c>
      <c r="C1965" s="125" t="s">
        <v>119</v>
      </c>
      <c r="D1965" s="124">
        <v>40682</v>
      </c>
      <c r="E1965" s="123">
        <v>83.6</v>
      </c>
    </row>
    <row r="1966" spans="1:5">
      <c r="A1966" s="78" t="s">
        <v>328</v>
      </c>
      <c r="B1966" s="78" t="s">
        <v>118</v>
      </c>
      <c r="C1966" s="125" t="s">
        <v>119</v>
      </c>
      <c r="D1966" s="124">
        <v>40717</v>
      </c>
      <c r="E1966" s="123">
        <v>140</v>
      </c>
    </row>
    <row r="1967" spans="1:5">
      <c r="A1967" s="78" t="s">
        <v>328</v>
      </c>
      <c r="B1967" s="78" t="s">
        <v>118</v>
      </c>
      <c r="C1967" s="125" t="s">
        <v>119</v>
      </c>
      <c r="D1967" s="124">
        <v>40743</v>
      </c>
      <c r="E1967" s="123">
        <v>119</v>
      </c>
    </row>
    <row r="1968" spans="1:5">
      <c r="A1968" s="78" t="s">
        <v>328</v>
      </c>
      <c r="B1968" s="78" t="s">
        <v>118</v>
      </c>
      <c r="C1968" s="125" t="s">
        <v>119</v>
      </c>
      <c r="D1968" s="124">
        <v>40778</v>
      </c>
      <c r="E1968" s="123">
        <v>210</v>
      </c>
    </row>
    <row r="1969" spans="1:5">
      <c r="A1969" s="78" t="s">
        <v>328</v>
      </c>
      <c r="B1969" s="78" t="s">
        <v>118</v>
      </c>
      <c r="C1969" s="125" t="s">
        <v>119</v>
      </c>
      <c r="D1969" s="124">
        <v>40808</v>
      </c>
      <c r="E1969" s="123">
        <v>225</v>
      </c>
    </row>
    <row r="1970" spans="1:5">
      <c r="A1970" s="78" t="s">
        <v>328</v>
      </c>
      <c r="B1970" s="78" t="s">
        <v>118</v>
      </c>
      <c r="C1970" s="125" t="s">
        <v>119</v>
      </c>
      <c r="D1970" s="124">
        <v>40841</v>
      </c>
      <c r="E1970" s="123">
        <v>108</v>
      </c>
    </row>
    <row r="1971" spans="1:5">
      <c r="A1971" s="78" t="s">
        <v>328</v>
      </c>
      <c r="B1971" s="78" t="s">
        <v>118</v>
      </c>
      <c r="C1971" s="125" t="s">
        <v>119</v>
      </c>
      <c r="D1971" s="124">
        <v>40899</v>
      </c>
      <c r="E1971" s="123">
        <v>33.1</v>
      </c>
    </row>
    <row r="1972" spans="1:5">
      <c r="A1972" s="78" t="s">
        <v>328</v>
      </c>
      <c r="B1972" s="78" t="s">
        <v>118</v>
      </c>
      <c r="C1972" s="125" t="s">
        <v>119</v>
      </c>
      <c r="D1972" s="124">
        <v>40930</v>
      </c>
      <c r="E1972" s="123">
        <v>276</v>
      </c>
    </row>
    <row r="1973" spans="1:5">
      <c r="A1973" s="78" t="s">
        <v>328</v>
      </c>
      <c r="B1973" s="78" t="s">
        <v>118</v>
      </c>
      <c r="C1973" s="125" t="s">
        <v>119</v>
      </c>
      <c r="D1973" s="124">
        <v>40960</v>
      </c>
      <c r="E1973" s="123">
        <v>18.5</v>
      </c>
    </row>
    <row r="1974" spans="1:5">
      <c r="A1974" s="78" t="s">
        <v>328</v>
      </c>
      <c r="B1974" s="78" t="s">
        <v>118</v>
      </c>
      <c r="C1974" s="125" t="s">
        <v>119</v>
      </c>
      <c r="D1974" s="124">
        <v>40995</v>
      </c>
      <c r="E1974" s="123">
        <v>156</v>
      </c>
    </row>
    <row r="1975" spans="1:5">
      <c r="A1975" s="78" t="s">
        <v>328</v>
      </c>
      <c r="B1975" s="78" t="s">
        <v>118</v>
      </c>
      <c r="C1975" s="125" t="s">
        <v>119</v>
      </c>
      <c r="D1975" s="124">
        <v>41025</v>
      </c>
      <c r="E1975" s="123">
        <v>121</v>
      </c>
    </row>
    <row r="1976" spans="1:5">
      <c r="A1976" s="78" t="s">
        <v>328</v>
      </c>
      <c r="B1976" s="78" t="s">
        <v>118</v>
      </c>
      <c r="C1976" s="125" t="s">
        <v>119</v>
      </c>
      <c r="D1976" s="124">
        <v>41060</v>
      </c>
      <c r="E1976" s="123">
        <v>140</v>
      </c>
    </row>
    <row r="1977" spans="1:5">
      <c r="A1977" s="78" t="s">
        <v>328</v>
      </c>
      <c r="B1977" s="78" t="s">
        <v>118</v>
      </c>
      <c r="C1977" s="125" t="s">
        <v>119</v>
      </c>
      <c r="D1977" s="124">
        <v>41114</v>
      </c>
      <c r="E1977" s="123">
        <v>180</v>
      </c>
    </row>
    <row r="1978" spans="1:5">
      <c r="A1978" s="78" t="s">
        <v>328</v>
      </c>
      <c r="B1978" s="78" t="s">
        <v>118</v>
      </c>
      <c r="C1978" s="125" t="s">
        <v>119</v>
      </c>
      <c r="D1978" s="124">
        <v>41149</v>
      </c>
      <c r="E1978" s="123">
        <v>240</v>
      </c>
    </row>
    <row r="1979" spans="1:5">
      <c r="A1979" s="78" t="s">
        <v>328</v>
      </c>
      <c r="B1979" s="78" t="s">
        <v>118</v>
      </c>
      <c r="C1979" s="125" t="s">
        <v>119</v>
      </c>
      <c r="D1979" s="124">
        <v>41177</v>
      </c>
      <c r="E1979" s="123">
        <v>380</v>
      </c>
    </row>
    <row r="1980" spans="1:5">
      <c r="A1980" s="78" t="s">
        <v>328</v>
      </c>
      <c r="B1980" s="78" t="s">
        <v>118</v>
      </c>
      <c r="C1980" s="125" t="s">
        <v>119</v>
      </c>
      <c r="D1980" s="124">
        <v>41205</v>
      </c>
      <c r="E1980" s="123">
        <v>1300</v>
      </c>
    </row>
    <row r="1981" spans="1:5">
      <c r="A1981" s="78" t="s">
        <v>328</v>
      </c>
      <c r="B1981" s="78" t="s">
        <v>118</v>
      </c>
      <c r="C1981" s="125" t="s">
        <v>119</v>
      </c>
      <c r="D1981" s="124">
        <v>41240</v>
      </c>
      <c r="E1981" s="123">
        <v>250</v>
      </c>
    </row>
    <row r="1982" spans="1:5">
      <c r="A1982" s="78" t="s">
        <v>328</v>
      </c>
      <c r="B1982" s="78" t="s">
        <v>118</v>
      </c>
      <c r="C1982" s="125" t="s">
        <v>119</v>
      </c>
      <c r="D1982" s="124">
        <v>41261</v>
      </c>
      <c r="E1982" s="123">
        <v>74</v>
      </c>
    </row>
    <row r="1983" spans="1:5">
      <c r="A1983" s="78" t="s">
        <v>328</v>
      </c>
      <c r="B1983" s="78" t="s">
        <v>118</v>
      </c>
      <c r="C1983" s="125" t="s">
        <v>119</v>
      </c>
      <c r="D1983" s="124">
        <v>41297</v>
      </c>
      <c r="E1983" s="123">
        <v>17</v>
      </c>
    </row>
    <row r="1984" spans="1:5">
      <c r="A1984" s="78" t="s">
        <v>328</v>
      </c>
      <c r="B1984" s="78" t="s">
        <v>118</v>
      </c>
      <c r="C1984" s="125" t="s">
        <v>119</v>
      </c>
      <c r="D1984" s="124">
        <v>41326</v>
      </c>
      <c r="E1984" s="123">
        <v>9.5</v>
      </c>
    </row>
    <row r="1985" spans="1:5">
      <c r="A1985" s="78" t="s">
        <v>328</v>
      </c>
      <c r="B1985" s="78" t="s">
        <v>118</v>
      </c>
      <c r="C1985" s="125" t="s">
        <v>119</v>
      </c>
      <c r="D1985" s="124">
        <v>41362</v>
      </c>
      <c r="E1985" s="123">
        <v>180</v>
      </c>
    </row>
    <row r="1986" spans="1:5">
      <c r="A1986" s="78" t="s">
        <v>328</v>
      </c>
      <c r="B1986" s="78" t="s">
        <v>118</v>
      </c>
      <c r="C1986" s="125" t="s">
        <v>119</v>
      </c>
      <c r="D1986" s="124">
        <v>41388</v>
      </c>
      <c r="E1986" s="123">
        <v>250</v>
      </c>
    </row>
    <row r="1987" spans="1:5">
      <c r="A1987" s="78" t="s">
        <v>328</v>
      </c>
      <c r="B1987" s="78" t="s">
        <v>118</v>
      </c>
      <c r="C1987" s="125" t="s">
        <v>119</v>
      </c>
      <c r="D1987" s="124">
        <v>41424</v>
      </c>
      <c r="E1987" s="123">
        <v>240</v>
      </c>
    </row>
    <row r="1988" spans="1:5">
      <c r="A1988" s="78" t="s">
        <v>328</v>
      </c>
      <c r="B1988" s="78" t="s">
        <v>118</v>
      </c>
      <c r="C1988" s="125" t="s">
        <v>119</v>
      </c>
      <c r="D1988" s="124">
        <v>41446</v>
      </c>
      <c r="E1988" s="123">
        <v>210</v>
      </c>
    </row>
    <row r="1989" spans="1:5">
      <c r="A1989" s="78" t="s">
        <v>328</v>
      </c>
      <c r="B1989" s="78" t="s">
        <v>118</v>
      </c>
      <c r="C1989" s="125" t="s">
        <v>119</v>
      </c>
      <c r="D1989" s="124">
        <v>41477</v>
      </c>
      <c r="E1989" s="123">
        <v>390</v>
      </c>
    </row>
    <row r="1990" spans="1:5">
      <c r="A1990" s="78" t="s">
        <v>328</v>
      </c>
      <c r="B1990" s="78" t="s">
        <v>118</v>
      </c>
      <c r="C1990" s="125" t="s">
        <v>119</v>
      </c>
      <c r="D1990" s="124">
        <v>41513</v>
      </c>
      <c r="E1990" s="123">
        <v>96</v>
      </c>
    </row>
    <row r="1991" spans="1:5">
      <c r="A1991" s="78" t="s">
        <v>328</v>
      </c>
      <c r="B1991" s="78" t="s">
        <v>118</v>
      </c>
      <c r="C1991" s="125" t="s">
        <v>119</v>
      </c>
      <c r="D1991" s="124">
        <v>41536</v>
      </c>
      <c r="E1991" s="123">
        <v>120</v>
      </c>
    </row>
    <row r="1992" spans="1:5">
      <c r="A1992" s="78" t="s">
        <v>328</v>
      </c>
      <c r="B1992" s="78" t="s">
        <v>118</v>
      </c>
      <c r="C1992" s="125" t="s">
        <v>119</v>
      </c>
      <c r="D1992" s="124">
        <v>41571</v>
      </c>
      <c r="E1992" s="123">
        <v>440</v>
      </c>
    </row>
    <row r="1993" spans="1:5">
      <c r="A1993" s="78" t="s">
        <v>328</v>
      </c>
      <c r="B1993" s="78" t="s">
        <v>118</v>
      </c>
      <c r="C1993" s="125" t="s">
        <v>119</v>
      </c>
      <c r="D1993" s="124">
        <v>41599</v>
      </c>
      <c r="E1993" s="123">
        <v>610</v>
      </c>
    </row>
    <row r="1994" spans="1:5">
      <c r="A1994" s="78" t="s">
        <v>328</v>
      </c>
      <c r="B1994" s="78" t="s">
        <v>118</v>
      </c>
      <c r="C1994" s="125" t="s">
        <v>119</v>
      </c>
      <c r="D1994" s="124">
        <v>41627</v>
      </c>
      <c r="E1994" s="123">
        <v>81</v>
      </c>
    </row>
    <row r="1995" spans="1:5">
      <c r="A1995" s="78" t="s">
        <v>328</v>
      </c>
      <c r="B1995" s="78" t="s">
        <v>118</v>
      </c>
      <c r="C1995" s="125" t="s">
        <v>119</v>
      </c>
      <c r="D1995" s="124">
        <v>41663</v>
      </c>
      <c r="E1995" s="123">
        <v>5.2</v>
      </c>
    </row>
    <row r="1996" spans="1:5">
      <c r="A1996" s="78" t="s">
        <v>328</v>
      </c>
      <c r="B1996" s="78" t="s">
        <v>118</v>
      </c>
      <c r="C1996" s="125" t="s">
        <v>119</v>
      </c>
      <c r="D1996" s="124">
        <v>41668</v>
      </c>
      <c r="E1996" s="123">
        <v>52.9</v>
      </c>
    </row>
    <row r="1997" spans="1:5">
      <c r="A1997" s="78" t="s">
        <v>328</v>
      </c>
      <c r="B1997" s="78" t="s">
        <v>118</v>
      </c>
      <c r="C1997" s="125" t="s">
        <v>119</v>
      </c>
      <c r="D1997" s="124">
        <v>41719</v>
      </c>
      <c r="E1997" s="123">
        <v>28</v>
      </c>
    </row>
    <row r="1998" spans="1:5">
      <c r="A1998" s="78" t="s">
        <v>328</v>
      </c>
      <c r="B1998" s="78" t="s">
        <v>118</v>
      </c>
      <c r="C1998" s="125" t="s">
        <v>119</v>
      </c>
      <c r="D1998" s="124">
        <v>41751</v>
      </c>
      <c r="E1998" s="123">
        <v>93</v>
      </c>
    </row>
    <row r="1999" spans="1:5">
      <c r="A1999" s="78" t="s">
        <v>328</v>
      </c>
      <c r="B1999" s="78" t="s">
        <v>118</v>
      </c>
      <c r="C1999" s="125" t="s">
        <v>119</v>
      </c>
      <c r="D1999" s="124">
        <v>41780</v>
      </c>
      <c r="E1999" s="123">
        <v>280</v>
      </c>
    </row>
    <row r="2000" spans="1:5">
      <c r="A2000" s="78" t="s">
        <v>328</v>
      </c>
      <c r="B2000" s="78" t="s">
        <v>118</v>
      </c>
      <c r="C2000" s="125" t="s">
        <v>119</v>
      </c>
      <c r="D2000" s="124">
        <v>41844</v>
      </c>
      <c r="E2000" s="123">
        <v>84</v>
      </c>
    </row>
    <row r="2001" spans="1:5">
      <c r="A2001" s="78" t="s">
        <v>328</v>
      </c>
      <c r="B2001" s="78" t="s">
        <v>118</v>
      </c>
      <c r="C2001" s="125" t="s">
        <v>119</v>
      </c>
      <c r="D2001" s="124">
        <v>41865</v>
      </c>
      <c r="E2001" s="123">
        <v>78</v>
      </c>
    </row>
    <row r="2002" spans="1:5">
      <c r="A2002" s="78" t="s">
        <v>328</v>
      </c>
      <c r="B2002" s="78" t="s">
        <v>118</v>
      </c>
      <c r="C2002" s="125" t="s">
        <v>119</v>
      </c>
      <c r="D2002" s="124">
        <v>41904</v>
      </c>
      <c r="E2002" s="123">
        <v>270</v>
      </c>
    </row>
    <row r="2003" spans="1:5">
      <c r="A2003" s="78" t="s">
        <v>328</v>
      </c>
      <c r="B2003" s="78" t="s">
        <v>118</v>
      </c>
      <c r="C2003" s="125" t="s">
        <v>119</v>
      </c>
      <c r="D2003" s="124">
        <v>41941</v>
      </c>
      <c r="E2003" s="123">
        <v>340</v>
      </c>
    </row>
    <row r="2004" spans="1:5">
      <c r="A2004" s="78" t="s">
        <v>328</v>
      </c>
      <c r="B2004" s="78" t="s">
        <v>118</v>
      </c>
      <c r="C2004" s="125" t="s">
        <v>119</v>
      </c>
      <c r="D2004" s="124">
        <v>41956</v>
      </c>
      <c r="E2004" s="123">
        <v>2400</v>
      </c>
    </row>
    <row r="2005" spans="1:5">
      <c r="A2005" s="78" t="s">
        <v>328</v>
      </c>
      <c r="B2005" s="78" t="s">
        <v>118</v>
      </c>
      <c r="C2005" s="125" t="s">
        <v>119</v>
      </c>
      <c r="D2005" s="124">
        <v>42055</v>
      </c>
      <c r="E2005" s="123">
        <v>461.1</v>
      </c>
    </row>
    <row r="2006" spans="1:5">
      <c r="A2006" s="78" t="s">
        <v>328</v>
      </c>
      <c r="B2006" s="78" t="s">
        <v>118</v>
      </c>
      <c r="C2006" s="125" t="s">
        <v>119</v>
      </c>
      <c r="D2006" s="124">
        <v>42074</v>
      </c>
      <c r="E2006" s="123">
        <v>3</v>
      </c>
    </row>
    <row r="2007" spans="1:5">
      <c r="A2007" s="78" t="s">
        <v>328</v>
      </c>
      <c r="B2007" s="78" t="s">
        <v>118</v>
      </c>
      <c r="C2007" s="125" t="s">
        <v>119</v>
      </c>
      <c r="D2007" s="124">
        <v>42102</v>
      </c>
      <c r="E2007" s="123">
        <v>7.4</v>
      </c>
    </row>
    <row r="2008" spans="1:5">
      <c r="A2008" s="78" t="s">
        <v>328</v>
      </c>
      <c r="B2008" s="78" t="s">
        <v>118</v>
      </c>
      <c r="C2008" s="125" t="s">
        <v>119</v>
      </c>
      <c r="D2008" s="124">
        <v>42129</v>
      </c>
      <c r="E2008" s="123">
        <v>19.8</v>
      </c>
    </row>
    <row r="2009" spans="1:5">
      <c r="A2009" s="78" t="s">
        <v>328</v>
      </c>
      <c r="B2009" s="78" t="s">
        <v>118</v>
      </c>
      <c r="C2009" s="125" t="s">
        <v>119</v>
      </c>
      <c r="D2009" s="124">
        <v>42174</v>
      </c>
      <c r="E2009" s="123">
        <v>248.1</v>
      </c>
    </row>
    <row r="2010" spans="1:5">
      <c r="A2010" s="78" t="s">
        <v>218</v>
      </c>
      <c r="B2010" s="78" t="s">
        <v>136</v>
      </c>
      <c r="C2010" s="125" t="s">
        <v>137</v>
      </c>
      <c r="D2010" s="120">
        <v>37567</v>
      </c>
      <c r="E2010" s="121">
        <v>7230</v>
      </c>
    </row>
    <row r="2011" spans="1:5">
      <c r="A2011" s="78" t="s">
        <v>218</v>
      </c>
      <c r="B2011" s="78" t="s">
        <v>136</v>
      </c>
      <c r="C2011" s="125" t="s">
        <v>137</v>
      </c>
      <c r="D2011" s="120">
        <v>38653</v>
      </c>
      <c r="E2011" s="121">
        <v>24192</v>
      </c>
    </row>
    <row r="2012" spans="1:5">
      <c r="A2012" s="78" t="s">
        <v>218</v>
      </c>
      <c r="B2012" s="78" t="s">
        <v>136</v>
      </c>
      <c r="C2012" s="125" t="s">
        <v>137</v>
      </c>
      <c r="D2012" s="122">
        <v>39801</v>
      </c>
      <c r="E2012" s="123">
        <v>9208</v>
      </c>
    </row>
    <row r="2013" spans="1:5">
      <c r="A2013" s="78" t="s">
        <v>218</v>
      </c>
      <c r="B2013" s="78" t="s">
        <v>136</v>
      </c>
      <c r="C2013" s="125" t="s">
        <v>137</v>
      </c>
      <c r="D2013" s="122">
        <v>39836</v>
      </c>
      <c r="E2013" s="123">
        <v>15531</v>
      </c>
    </row>
    <row r="2014" spans="1:5">
      <c r="A2014" s="78" t="s">
        <v>218</v>
      </c>
      <c r="B2014" s="78" t="s">
        <v>136</v>
      </c>
      <c r="C2014" s="125" t="s">
        <v>137</v>
      </c>
      <c r="D2014" s="122">
        <v>39850</v>
      </c>
      <c r="E2014" s="123">
        <v>9139</v>
      </c>
    </row>
    <row r="2015" spans="1:5">
      <c r="A2015" s="78" t="s">
        <v>218</v>
      </c>
      <c r="B2015" s="78" t="s">
        <v>136</v>
      </c>
      <c r="C2015" s="125" t="s">
        <v>137</v>
      </c>
      <c r="D2015" s="122">
        <v>39861</v>
      </c>
      <c r="E2015" s="123">
        <v>2909</v>
      </c>
    </row>
    <row r="2016" spans="1:5">
      <c r="A2016" s="78" t="s">
        <v>218</v>
      </c>
      <c r="B2016" s="78" t="s">
        <v>136</v>
      </c>
      <c r="C2016" s="125" t="s">
        <v>137</v>
      </c>
      <c r="D2016" s="122">
        <v>39867</v>
      </c>
      <c r="E2016" s="123">
        <v>850</v>
      </c>
    </row>
    <row r="2017" spans="1:5">
      <c r="A2017" s="78" t="s">
        <v>218</v>
      </c>
      <c r="B2017" s="78" t="s">
        <v>136</v>
      </c>
      <c r="C2017" s="125" t="s">
        <v>137</v>
      </c>
      <c r="D2017" s="122">
        <v>39874</v>
      </c>
      <c r="E2017" s="123">
        <v>860</v>
      </c>
    </row>
    <row r="2018" spans="1:5">
      <c r="A2018" s="78" t="s">
        <v>218</v>
      </c>
      <c r="B2018" s="78" t="s">
        <v>136</v>
      </c>
      <c r="C2018" s="125" t="s">
        <v>137</v>
      </c>
      <c r="D2018" s="122">
        <v>39875</v>
      </c>
      <c r="E2018" s="123">
        <v>740</v>
      </c>
    </row>
    <row r="2019" spans="1:5">
      <c r="A2019" s="78" t="s">
        <v>218</v>
      </c>
      <c r="B2019" s="78" t="s">
        <v>136</v>
      </c>
      <c r="C2019" s="125" t="s">
        <v>137</v>
      </c>
      <c r="D2019" s="122">
        <v>39948</v>
      </c>
      <c r="E2019" s="123">
        <v>102.2</v>
      </c>
    </row>
    <row r="2020" spans="1:5">
      <c r="A2020" s="78" t="s">
        <v>218</v>
      </c>
      <c r="B2020" s="78" t="s">
        <v>136</v>
      </c>
      <c r="C2020" s="125" t="s">
        <v>137</v>
      </c>
      <c r="D2020" s="124">
        <v>40886</v>
      </c>
      <c r="E2020" s="123">
        <v>97.5</v>
      </c>
    </row>
    <row r="2021" spans="1:5">
      <c r="A2021" s="78" t="s">
        <v>218</v>
      </c>
      <c r="B2021" s="78" t="s">
        <v>136</v>
      </c>
      <c r="C2021" s="125" t="s">
        <v>137</v>
      </c>
      <c r="D2021" s="124">
        <v>40925</v>
      </c>
      <c r="E2021" s="123">
        <v>341</v>
      </c>
    </row>
    <row r="2022" spans="1:5">
      <c r="A2022" s="78" t="s">
        <v>218</v>
      </c>
      <c r="B2022" s="78" t="s">
        <v>136</v>
      </c>
      <c r="C2022" s="125" t="s">
        <v>137</v>
      </c>
      <c r="D2022" s="124">
        <v>40928</v>
      </c>
      <c r="E2022" s="123">
        <v>6131</v>
      </c>
    </row>
    <row r="2023" spans="1:5">
      <c r="A2023" s="78" t="s">
        <v>218</v>
      </c>
      <c r="B2023" s="78" t="s">
        <v>136</v>
      </c>
      <c r="C2023" s="125" t="s">
        <v>137</v>
      </c>
      <c r="D2023" s="124">
        <v>40968</v>
      </c>
      <c r="E2023" s="123">
        <v>4184.5</v>
      </c>
    </row>
    <row r="2024" spans="1:5">
      <c r="A2024" s="78" t="s">
        <v>218</v>
      </c>
      <c r="B2024" s="78" t="s">
        <v>136</v>
      </c>
      <c r="C2024" s="125" t="s">
        <v>137</v>
      </c>
      <c r="D2024" s="124">
        <v>40982</v>
      </c>
      <c r="E2024" s="123">
        <v>21430</v>
      </c>
    </row>
    <row r="2025" spans="1:5">
      <c r="A2025" s="78" t="s">
        <v>218</v>
      </c>
      <c r="B2025" s="78" t="s">
        <v>136</v>
      </c>
      <c r="C2025" s="125" t="s">
        <v>137</v>
      </c>
      <c r="D2025" s="124">
        <v>41018</v>
      </c>
      <c r="E2025" s="123">
        <v>323</v>
      </c>
    </row>
    <row r="2026" spans="1:5">
      <c r="A2026" s="78" t="s">
        <v>218</v>
      </c>
      <c r="B2026" s="78" t="s">
        <v>138</v>
      </c>
      <c r="C2026" s="125" t="s">
        <v>139</v>
      </c>
      <c r="D2026" s="124">
        <v>40929</v>
      </c>
      <c r="E2026" s="139">
        <v>5830</v>
      </c>
    </row>
    <row r="2027" spans="1:5">
      <c r="A2027" s="78" t="s">
        <v>218</v>
      </c>
      <c r="B2027" s="78" t="s">
        <v>138</v>
      </c>
      <c r="C2027" s="125" t="s">
        <v>139</v>
      </c>
      <c r="D2027" s="124">
        <v>40968</v>
      </c>
      <c r="E2027" s="139">
        <v>86</v>
      </c>
    </row>
    <row r="2028" spans="1:5">
      <c r="A2028" s="78" t="s">
        <v>218</v>
      </c>
      <c r="B2028" s="78" t="s">
        <v>138</v>
      </c>
      <c r="C2028" s="125" t="s">
        <v>139</v>
      </c>
      <c r="D2028" s="124">
        <v>40973</v>
      </c>
      <c r="E2028" s="139">
        <v>60</v>
      </c>
    </row>
    <row r="2029" spans="1:5">
      <c r="A2029" s="78" t="s">
        <v>218</v>
      </c>
      <c r="B2029" s="78" t="s">
        <v>138</v>
      </c>
      <c r="C2029" s="125" t="s">
        <v>139</v>
      </c>
      <c r="D2029" s="124">
        <v>40982</v>
      </c>
      <c r="E2029" s="139">
        <v>788</v>
      </c>
    </row>
    <row r="2030" spans="1:5">
      <c r="A2030" s="78" t="s">
        <v>218</v>
      </c>
      <c r="B2030" s="78" t="s">
        <v>138</v>
      </c>
      <c r="C2030" s="125" t="s">
        <v>139</v>
      </c>
      <c r="D2030" s="124">
        <v>40990</v>
      </c>
      <c r="E2030" s="139">
        <v>10</v>
      </c>
    </row>
    <row r="2031" spans="1:5">
      <c r="A2031" s="78" t="s">
        <v>218</v>
      </c>
      <c r="B2031" s="78" t="s">
        <v>138</v>
      </c>
      <c r="C2031" s="125" t="s">
        <v>139</v>
      </c>
      <c r="D2031" s="124">
        <v>41018</v>
      </c>
      <c r="E2031" s="139">
        <v>74</v>
      </c>
    </row>
    <row r="2032" spans="1:5">
      <c r="A2032" s="78" t="s">
        <v>218</v>
      </c>
      <c r="B2032" s="78" t="s">
        <v>134</v>
      </c>
      <c r="C2032" s="125" t="s">
        <v>135</v>
      </c>
      <c r="D2032" s="124">
        <v>41246</v>
      </c>
      <c r="E2032" s="123">
        <v>154</v>
      </c>
    </row>
    <row r="2033" spans="1:5">
      <c r="A2033" s="78" t="s">
        <v>218</v>
      </c>
      <c r="B2033" s="78" t="s">
        <v>134</v>
      </c>
      <c r="C2033" s="125" t="s">
        <v>135</v>
      </c>
      <c r="D2033" s="124">
        <v>41324</v>
      </c>
      <c r="E2033" s="123">
        <v>598</v>
      </c>
    </row>
    <row r="2034" spans="1:5">
      <c r="A2034" s="78" t="s">
        <v>218</v>
      </c>
      <c r="B2034" s="78" t="s">
        <v>134</v>
      </c>
      <c r="C2034" s="125" t="s">
        <v>135</v>
      </c>
      <c r="D2034" s="124">
        <v>41339</v>
      </c>
      <c r="E2034" s="123">
        <v>857</v>
      </c>
    </row>
    <row r="2035" spans="1:5">
      <c r="A2035" s="78" t="s">
        <v>218</v>
      </c>
      <c r="B2035" s="78" t="s">
        <v>134</v>
      </c>
      <c r="C2035" s="125" t="s">
        <v>135</v>
      </c>
      <c r="D2035" s="124">
        <v>41353</v>
      </c>
      <c r="E2035" s="123">
        <v>386.66666666666669</v>
      </c>
    </row>
    <row r="2036" spans="1:5">
      <c r="A2036" s="78" t="s">
        <v>218</v>
      </c>
      <c r="B2036" s="78" t="s">
        <v>134</v>
      </c>
      <c r="C2036" s="125" t="s">
        <v>135</v>
      </c>
      <c r="D2036" s="124">
        <v>41368</v>
      </c>
      <c r="E2036" s="123">
        <v>2755</v>
      </c>
    </row>
    <row r="2037" spans="1:5" s="34" customFormat="1">
      <c r="A2037" s="101" t="s">
        <v>213</v>
      </c>
      <c r="B2037" s="101" t="s">
        <v>368</v>
      </c>
      <c r="C2037" s="149" t="s">
        <v>81</v>
      </c>
      <c r="D2037" s="150">
        <v>40931</v>
      </c>
      <c r="E2037" s="151">
        <v>4480</v>
      </c>
    </row>
    <row r="2038" spans="1:5" s="34" customFormat="1">
      <c r="A2038" s="101" t="s">
        <v>213</v>
      </c>
      <c r="B2038" s="101" t="s">
        <v>368</v>
      </c>
      <c r="C2038" s="149" t="s">
        <v>81</v>
      </c>
      <c r="D2038" s="150">
        <v>40970</v>
      </c>
      <c r="E2038" s="151">
        <v>173</v>
      </c>
    </row>
    <row r="2039" spans="1:5">
      <c r="A2039" s="101" t="s">
        <v>213</v>
      </c>
      <c r="B2039" s="101" t="s">
        <v>369</v>
      </c>
      <c r="C2039" s="125" t="s">
        <v>83</v>
      </c>
      <c r="D2039" s="124">
        <v>41246</v>
      </c>
      <c r="E2039" s="123">
        <v>327</v>
      </c>
    </row>
  </sheetData>
  <sortState xmlns:xlrd2="http://schemas.microsoft.com/office/spreadsheetml/2017/richdata2" ref="A2:E2039">
    <sortCondition ref="A2:A2039"/>
    <sortCondition ref="B2:B2039"/>
    <sortCondition ref="D2:D203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B190-6732-4834-9DF7-3CFA8BD1679C}">
  <dimension ref="A1:Q94"/>
  <sheetViews>
    <sheetView zoomScale="70" zoomScaleNormal="70" workbookViewId="0">
      <selection sqref="A1:E3"/>
    </sheetView>
  </sheetViews>
  <sheetFormatPr defaultColWidth="15" defaultRowHeight="15"/>
  <cols>
    <col min="1" max="1" width="40.140625" style="209" bestFit="1" customWidth="1"/>
    <col min="2" max="2" width="66" style="209" bestFit="1" customWidth="1"/>
    <col min="3" max="3" width="59.28515625" style="209" customWidth="1"/>
    <col min="4" max="4" width="27.7109375" style="209" bestFit="1" customWidth="1"/>
    <col min="5" max="5" width="14.5703125" style="204" customWidth="1"/>
    <col min="6" max="6" width="16.140625" style="172" bestFit="1" customWidth="1"/>
    <col min="7" max="7" width="15" style="172" bestFit="1" customWidth="1"/>
    <col min="8" max="8" width="16.140625" style="172" bestFit="1" customWidth="1"/>
    <col min="9" max="9" width="13.7109375" style="172" bestFit="1" customWidth="1"/>
    <col min="10" max="10" width="16.140625" style="172" bestFit="1" customWidth="1"/>
    <col min="11" max="11" width="15" style="172" bestFit="1" customWidth="1"/>
    <col min="12" max="12" width="16.140625" style="172" bestFit="1" customWidth="1"/>
    <col min="13" max="13" width="15" style="172" bestFit="1" customWidth="1"/>
    <col min="14" max="14" width="16.140625" style="172" bestFit="1" customWidth="1"/>
    <col min="15" max="15" width="13.7109375" style="172" bestFit="1" customWidth="1"/>
    <col min="16" max="16" width="16.140625" style="172" bestFit="1" customWidth="1"/>
    <col min="17" max="17" width="15" style="172" bestFit="1" customWidth="1"/>
    <col min="18" max="16384" width="15" style="206"/>
  </cols>
  <sheetData>
    <row r="1" spans="1:17" ht="15.75">
      <c r="A1" s="294" t="s">
        <v>452</v>
      </c>
      <c r="B1" s="294" t="s">
        <v>452</v>
      </c>
      <c r="C1" s="294" t="s">
        <v>452</v>
      </c>
      <c r="D1" s="294" t="s">
        <v>452</v>
      </c>
      <c r="E1" s="294" t="s">
        <v>452</v>
      </c>
      <c r="F1" s="342" t="s">
        <v>343</v>
      </c>
      <c r="G1" s="338"/>
      <c r="H1" s="338"/>
      <c r="I1" s="338"/>
      <c r="J1" s="338"/>
      <c r="K1" s="343"/>
      <c r="L1" s="346" t="s">
        <v>344</v>
      </c>
      <c r="M1" s="347"/>
      <c r="N1" s="347"/>
      <c r="O1" s="347"/>
      <c r="P1" s="347"/>
      <c r="Q1" s="348"/>
    </row>
    <row r="2" spans="1:17" ht="15.75">
      <c r="A2" s="294" t="s">
        <v>452</v>
      </c>
      <c r="B2" s="294" t="s">
        <v>452</v>
      </c>
      <c r="C2" s="294" t="s">
        <v>452</v>
      </c>
      <c r="D2" s="294" t="s">
        <v>452</v>
      </c>
      <c r="E2" s="294" t="s">
        <v>452</v>
      </c>
      <c r="F2" s="344" t="s">
        <v>342</v>
      </c>
      <c r="G2" s="332"/>
      <c r="H2" s="335" t="s">
        <v>346</v>
      </c>
      <c r="I2" s="336"/>
      <c r="J2" s="335" t="s">
        <v>348</v>
      </c>
      <c r="K2" s="345"/>
      <c r="L2" s="344" t="s">
        <v>342</v>
      </c>
      <c r="M2" s="332"/>
      <c r="N2" s="335" t="s">
        <v>346</v>
      </c>
      <c r="O2" s="336"/>
      <c r="P2" s="335" t="s">
        <v>348</v>
      </c>
      <c r="Q2" s="345"/>
    </row>
    <row r="3" spans="1:17" ht="15.75">
      <c r="A3" s="294" t="s">
        <v>452</v>
      </c>
      <c r="B3" s="294" t="s">
        <v>452</v>
      </c>
      <c r="C3" s="294" t="s">
        <v>452</v>
      </c>
      <c r="D3" s="294" t="s">
        <v>452</v>
      </c>
      <c r="E3" s="294" t="s">
        <v>452</v>
      </c>
      <c r="F3" s="342" t="s">
        <v>345</v>
      </c>
      <c r="G3" s="334"/>
      <c r="H3" s="337" t="s">
        <v>347</v>
      </c>
      <c r="I3" s="338"/>
      <c r="J3" s="337" t="s">
        <v>349</v>
      </c>
      <c r="K3" s="343"/>
      <c r="L3" s="342" t="s">
        <v>345</v>
      </c>
      <c r="M3" s="334"/>
      <c r="N3" s="337" t="s">
        <v>347</v>
      </c>
      <c r="O3" s="338"/>
      <c r="P3" s="337" t="s">
        <v>349</v>
      </c>
      <c r="Q3" s="343"/>
    </row>
    <row r="4" spans="1:17" ht="16.5" thickBot="1">
      <c r="A4" s="224" t="s">
        <v>293</v>
      </c>
      <c r="B4" s="224" t="s">
        <v>1</v>
      </c>
      <c r="C4" s="224" t="s">
        <v>439</v>
      </c>
      <c r="D4" s="224" t="s">
        <v>3</v>
      </c>
      <c r="E4" s="225" t="s">
        <v>0</v>
      </c>
      <c r="F4" s="222" t="s">
        <v>350</v>
      </c>
      <c r="G4" s="49" t="s">
        <v>351</v>
      </c>
      <c r="H4" s="66" t="s">
        <v>350</v>
      </c>
      <c r="I4" s="67" t="s">
        <v>352</v>
      </c>
      <c r="J4" s="49" t="s">
        <v>350</v>
      </c>
      <c r="K4" s="223" t="s">
        <v>351</v>
      </c>
      <c r="L4" s="222" t="s">
        <v>350</v>
      </c>
      <c r="M4" s="49" t="s">
        <v>351</v>
      </c>
      <c r="N4" s="66" t="s">
        <v>350</v>
      </c>
      <c r="O4" s="67" t="s">
        <v>352</v>
      </c>
      <c r="P4" s="49" t="s">
        <v>350</v>
      </c>
      <c r="Q4" s="223" t="s">
        <v>351</v>
      </c>
    </row>
    <row r="5" spans="1:17" s="215" customFormat="1" ht="15.75" thickTop="1">
      <c r="A5" s="209" t="s">
        <v>35</v>
      </c>
      <c r="B5" s="209" t="s">
        <v>211</v>
      </c>
      <c r="C5" s="209" t="s">
        <v>151</v>
      </c>
      <c r="D5" s="209" t="s">
        <v>152</v>
      </c>
      <c r="E5" s="209" t="s">
        <v>440</v>
      </c>
      <c r="F5" s="210">
        <v>0</v>
      </c>
      <c r="G5" s="219">
        <v>12</v>
      </c>
      <c r="H5" s="212">
        <v>0</v>
      </c>
      <c r="I5" s="213">
        <v>0</v>
      </c>
      <c r="J5" s="219">
        <v>0</v>
      </c>
      <c r="K5" s="214">
        <v>12</v>
      </c>
      <c r="L5" s="210">
        <v>1</v>
      </c>
      <c r="M5" s="219">
        <v>5</v>
      </c>
      <c r="N5" s="212">
        <v>0</v>
      </c>
      <c r="O5" s="213">
        <v>0</v>
      </c>
      <c r="P5" s="219">
        <v>1</v>
      </c>
      <c r="Q5" s="214">
        <v>5</v>
      </c>
    </row>
    <row r="6" spans="1:17" s="215" customFormat="1">
      <c r="A6" s="209" t="s">
        <v>35</v>
      </c>
      <c r="B6" s="209" t="s">
        <v>211</v>
      </c>
      <c r="C6" s="209" t="s">
        <v>41</v>
      </c>
      <c r="D6" s="209" t="s">
        <v>42</v>
      </c>
      <c r="E6" s="209" t="s">
        <v>440</v>
      </c>
      <c r="F6" s="210">
        <v>2</v>
      </c>
      <c r="G6" s="219">
        <v>79</v>
      </c>
      <c r="H6" s="212">
        <v>0</v>
      </c>
      <c r="I6" s="213">
        <v>0</v>
      </c>
      <c r="J6" s="219">
        <v>2</v>
      </c>
      <c r="K6" s="214">
        <v>79</v>
      </c>
      <c r="L6" s="210">
        <v>2</v>
      </c>
      <c r="M6" s="219">
        <v>29</v>
      </c>
      <c r="N6" s="212">
        <v>1</v>
      </c>
      <c r="O6" s="213">
        <v>2</v>
      </c>
      <c r="P6" s="219">
        <v>1</v>
      </c>
      <c r="Q6" s="214">
        <v>27</v>
      </c>
    </row>
    <row r="7" spans="1:17" s="215" customFormat="1">
      <c r="A7" s="209" t="s">
        <v>35</v>
      </c>
      <c r="B7" s="209" t="s">
        <v>211</v>
      </c>
      <c r="C7" s="209" t="s">
        <v>43</v>
      </c>
      <c r="D7" s="209" t="s">
        <v>44</v>
      </c>
      <c r="E7" s="209" t="s">
        <v>440</v>
      </c>
      <c r="F7" s="210">
        <v>0</v>
      </c>
      <c r="G7" s="219">
        <v>18</v>
      </c>
      <c r="H7" s="212">
        <v>0</v>
      </c>
      <c r="I7" s="213">
        <v>0</v>
      </c>
      <c r="J7" s="219">
        <v>0</v>
      </c>
      <c r="K7" s="214">
        <v>18</v>
      </c>
      <c r="L7" s="210">
        <v>0</v>
      </c>
      <c r="M7" s="219">
        <v>6</v>
      </c>
      <c r="N7" s="212">
        <v>0</v>
      </c>
      <c r="O7" s="213">
        <v>0</v>
      </c>
      <c r="P7" s="219">
        <v>0</v>
      </c>
      <c r="Q7" s="214">
        <v>6</v>
      </c>
    </row>
    <row r="8" spans="1:17" s="215" customFormat="1">
      <c r="A8" s="209" t="s">
        <v>35</v>
      </c>
      <c r="B8" s="209" t="s">
        <v>211</v>
      </c>
      <c r="C8" s="209" t="s">
        <v>39</v>
      </c>
      <c r="D8" s="209" t="s">
        <v>40</v>
      </c>
      <c r="E8" s="209" t="s">
        <v>440</v>
      </c>
      <c r="F8" s="210">
        <v>15</v>
      </c>
      <c r="G8" s="219">
        <v>73</v>
      </c>
      <c r="H8" s="212">
        <v>0</v>
      </c>
      <c r="I8" s="213">
        <v>0</v>
      </c>
      <c r="J8" s="219">
        <v>15</v>
      </c>
      <c r="K8" s="214">
        <v>73</v>
      </c>
      <c r="L8" s="210">
        <v>2</v>
      </c>
      <c r="M8" s="219">
        <v>26</v>
      </c>
      <c r="N8" s="212">
        <v>1</v>
      </c>
      <c r="O8" s="213">
        <v>2</v>
      </c>
      <c r="P8" s="219">
        <v>1</v>
      </c>
      <c r="Q8" s="214">
        <v>24</v>
      </c>
    </row>
    <row r="9" spans="1:17" s="215" customFormat="1">
      <c r="A9" s="209" t="s">
        <v>35</v>
      </c>
      <c r="B9" s="209" t="s">
        <v>211</v>
      </c>
      <c r="C9" s="209" t="s">
        <v>37</v>
      </c>
      <c r="D9" s="209" t="s">
        <v>38</v>
      </c>
      <c r="E9" s="209" t="s">
        <v>440</v>
      </c>
      <c r="F9" s="210">
        <v>19</v>
      </c>
      <c r="G9" s="219">
        <v>109</v>
      </c>
      <c r="H9" s="212">
        <v>0</v>
      </c>
      <c r="I9" s="213">
        <v>0</v>
      </c>
      <c r="J9" s="219">
        <v>19</v>
      </c>
      <c r="K9" s="214">
        <v>109</v>
      </c>
      <c r="L9" s="210">
        <v>7</v>
      </c>
      <c r="M9" s="219">
        <v>39</v>
      </c>
      <c r="N9" s="212">
        <v>1</v>
      </c>
      <c r="O9" s="213">
        <v>2</v>
      </c>
      <c r="P9" s="219">
        <v>6</v>
      </c>
      <c r="Q9" s="214">
        <v>37</v>
      </c>
    </row>
    <row r="10" spans="1:17" s="215" customFormat="1">
      <c r="A10" s="209" t="s">
        <v>35</v>
      </c>
      <c r="B10" s="209" t="s">
        <v>211</v>
      </c>
      <c r="C10" s="209" t="s">
        <v>59</v>
      </c>
      <c r="D10" s="209" t="s">
        <v>60</v>
      </c>
      <c r="E10" s="209" t="s">
        <v>440</v>
      </c>
      <c r="F10" s="210">
        <v>0</v>
      </c>
      <c r="G10" s="219">
        <v>19</v>
      </c>
      <c r="H10" s="212">
        <v>0</v>
      </c>
      <c r="I10" s="213">
        <v>0</v>
      </c>
      <c r="J10" s="219">
        <v>0</v>
      </c>
      <c r="K10" s="214">
        <v>19</v>
      </c>
      <c r="L10" s="210">
        <v>2</v>
      </c>
      <c r="M10" s="219">
        <v>8</v>
      </c>
      <c r="N10" s="212">
        <v>1</v>
      </c>
      <c r="O10" s="213">
        <v>2</v>
      </c>
      <c r="P10" s="219">
        <v>1</v>
      </c>
      <c r="Q10" s="214">
        <v>6</v>
      </c>
    </row>
    <row r="11" spans="1:17" s="215" customFormat="1">
      <c r="A11" s="209" t="s">
        <v>35</v>
      </c>
      <c r="B11" s="209" t="s">
        <v>211</v>
      </c>
      <c r="C11" s="209" t="s">
        <v>61</v>
      </c>
      <c r="D11" s="209" t="s">
        <v>62</v>
      </c>
      <c r="E11" s="209" t="s">
        <v>440</v>
      </c>
      <c r="F11" s="210">
        <v>0</v>
      </c>
      <c r="G11" s="219">
        <v>0</v>
      </c>
      <c r="H11" s="212">
        <v>0</v>
      </c>
      <c r="I11" s="213">
        <v>0</v>
      </c>
      <c r="J11" s="219">
        <v>0</v>
      </c>
      <c r="K11" s="214">
        <v>0</v>
      </c>
      <c r="L11" s="210">
        <v>2</v>
      </c>
      <c r="M11" s="219">
        <v>3</v>
      </c>
      <c r="N11" s="212">
        <v>2</v>
      </c>
      <c r="O11" s="213">
        <v>2</v>
      </c>
      <c r="P11" s="219">
        <v>0</v>
      </c>
      <c r="Q11" s="214">
        <v>1</v>
      </c>
    </row>
    <row r="12" spans="1:17" s="215" customFormat="1">
      <c r="A12" s="209" t="s">
        <v>35</v>
      </c>
      <c r="B12" s="209" t="s">
        <v>211</v>
      </c>
      <c r="C12" s="209" t="s">
        <v>55</v>
      </c>
      <c r="D12" s="209" t="s">
        <v>56</v>
      </c>
      <c r="E12" s="209" t="s">
        <v>440</v>
      </c>
      <c r="F12" s="210">
        <v>0</v>
      </c>
      <c r="G12" s="219">
        <v>0</v>
      </c>
      <c r="H12" s="212">
        <v>0</v>
      </c>
      <c r="I12" s="213">
        <v>0</v>
      </c>
      <c r="J12" s="219">
        <v>0</v>
      </c>
      <c r="K12" s="214">
        <v>0</v>
      </c>
      <c r="L12" s="211">
        <v>1</v>
      </c>
      <c r="M12" s="211">
        <v>1</v>
      </c>
      <c r="N12" s="212">
        <v>1</v>
      </c>
      <c r="O12" s="213">
        <v>1</v>
      </c>
      <c r="P12" s="211">
        <v>0</v>
      </c>
      <c r="Q12" s="214">
        <v>0</v>
      </c>
    </row>
    <row r="13" spans="1:17" s="215" customFormat="1">
      <c r="A13" s="209" t="s">
        <v>35</v>
      </c>
      <c r="B13" s="209" t="s">
        <v>211</v>
      </c>
      <c r="C13" s="209" t="s">
        <v>51</v>
      </c>
      <c r="D13" s="209" t="s">
        <v>52</v>
      </c>
      <c r="E13" s="209" t="s">
        <v>440</v>
      </c>
      <c r="F13" s="210">
        <v>0</v>
      </c>
      <c r="G13" s="219">
        <v>0</v>
      </c>
      <c r="H13" s="212">
        <v>0</v>
      </c>
      <c r="I13" s="213">
        <v>0</v>
      </c>
      <c r="J13" s="219">
        <v>0</v>
      </c>
      <c r="K13" s="214">
        <v>0</v>
      </c>
      <c r="L13" s="211">
        <v>1</v>
      </c>
      <c r="M13" s="211">
        <v>3</v>
      </c>
      <c r="N13" s="212">
        <v>0</v>
      </c>
      <c r="O13" s="213">
        <v>2</v>
      </c>
      <c r="P13" s="211">
        <v>1</v>
      </c>
      <c r="Q13" s="214">
        <v>1</v>
      </c>
    </row>
    <row r="14" spans="1:17" s="215" customFormat="1">
      <c r="A14" s="209" t="s">
        <v>35</v>
      </c>
      <c r="B14" s="209" t="s">
        <v>211</v>
      </c>
      <c r="C14" s="209" t="s">
        <v>57</v>
      </c>
      <c r="D14" s="209" t="s">
        <v>58</v>
      </c>
      <c r="E14" s="209" t="s">
        <v>440</v>
      </c>
      <c r="F14" s="210">
        <v>0</v>
      </c>
      <c r="G14" s="219">
        <v>0</v>
      </c>
      <c r="H14" s="212">
        <v>0</v>
      </c>
      <c r="I14" s="213">
        <v>0</v>
      </c>
      <c r="J14" s="219">
        <v>0</v>
      </c>
      <c r="K14" s="214">
        <v>0</v>
      </c>
      <c r="L14" s="211">
        <v>2</v>
      </c>
      <c r="M14" s="211">
        <v>3</v>
      </c>
      <c r="N14" s="212">
        <v>2</v>
      </c>
      <c r="O14" s="213">
        <v>2</v>
      </c>
      <c r="P14" s="211">
        <v>0</v>
      </c>
      <c r="Q14" s="214">
        <v>1</v>
      </c>
    </row>
    <row r="15" spans="1:17" s="215" customFormat="1">
      <c r="A15" s="209" t="s">
        <v>35</v>
      </c>
      <c r="B15" s="209" t="s">
        <v>211</v>
      </c>
      <c r="C15" s="209" t="s">
        <v>49</v>
      </c>
      <c r="D15" s="209" t="s">
        <v>50</v>
      </c>
      <c r="E15" s="209" t="s">
        <v>440</v>
      </c>
      <c r="F15" s="210">
        <v>0</v>
      </c>
      <c r="G15" s="219">
        <v>0</v>
      </c>
      <c r="H15" s="212">
        <v>0</v>
      </c>
      <c r="I15" s="213">
        <v>0</v>
      </c>
      <c r="J15" s="219">
        <v>0</v>
      </c>
      <c r="K15" s="214">
        <v>0</v>
      </c>
      <c r="L15" s="211">
        <v>3</v>
      </c>
      <c r="M15" s="211">
        <v>3</v>
      </c>
      <c r="N15" s="212">
        <v>2</v>
      </c>
      <c r="O15" s="213">
        <v>2</v>
      </c>
      <c r="P15" s="211">
        <v>1</v>
      </c>
      <c r="Q15" s="214">
        <v>1</v>
      </c>
    </row>
    <row r="16" spans="1:17" s="215" customFormat="1">
      <c r="A16" s="209" t="s">
        <v>35</v>
      </c>
      <c r="B16" s="209" t="s">
        <v>211</v>
      </c>
      <c r="C16" s="209" t="s">
        <v>47</v>
      </c>
      <c r="D16" s="209" t="s">
        <v>48</v>
      </c>
      <c r="E16" s="209" t="s">
        <v>440</v>
      </c>
      <c r="F16" s="210">
        <v>0</v>
      </c>
      <c r="G16" s="219">
        <v>0</v>
      </c>
      <c r="H16" s="212">
        <v>0</v>
      </c>
      <c r="I16" s="213">
        <v>0</v>
      </c>
      <c r="J16" s="219">
        <v>0</v>
      </c>
      <c r="K16" s="214">
        <v>0</v>
      </c>
      <c r="L16" s="211">
        <v>3</v>
      </c>
      <c r="M16" s="211">
        <v>3</v>
      </c>
      <c r="N16" s="212">
        <v>2</v>
      </c>
      <c r="O16" s="213">
        <v>2</v>
      </c>
      <c r="P16" s="211">
        <v>1</v>
      </c>
      <c r="Q16" s="214">
        <v>1</v>
      </c>
    </row>
    <row r="17" spans="1:17" s="215" customFormat="1">
      <c r="A17" s="209" t="s">
        <v>35</v>
      </c>
      <c r="B17" s="209" t="s">
        <v>211</v>
      </c>
      <c r="C17" s="209" t="s">
        <v>45</v>
      </c>
      <c r="D17" s="209" t="s">
        <v>46</v>
      </c>
      <c r="E17" s="209" t="s">
        <v>440</v>
      </c>
      <c r="F17" s="210">
        <v>0</v>
      </c>
      <c r="G17" s="219">
        <v>0</v>
      </c>
      <c r="H17" s="212">
        <v>0</v>
      </c>
      <c r="I17" s="213">
        <v>0</v>
      </c>
      <c r="J17" s="219">
        <v>0</v>
      </c>
      <c r="K17" s="214">
        <v>0</v>
      </c>
      <c r="L17" s="211">
        <v>3</v>
      </c>
      <c r="M17" s="211">
        <v>3</v>
      </c>
      <c r="N17" s="212">
        <v>2</v>
      </c>
      <c r="O17" s="213">
        <v>2</v>
      </c>
      <c r="P17" s="211">
        <v>1</v>
      </c>
      <c r="Q17" s="214">
        <v>1</v>
      </c>
    </row>
    <row r="18" spans="1:17" s="215" customFormat="1" ht="15.75" thickBot="1">
      <c r="A18" s="209" t="s">
        <v>35</v>
      </c>
      <c r="B18" s="209" t="s">
        <v>211</v>
      </c>
      <c r="C18" s="209" t="s">
        <v>53</v>
      </c>
      <c r="D18" s="209" t="s">
        <v>54</v>
      </c>
      <c r="E18" s="209" t="s">
        <v>440</v>
      </c>
      <c r="F18" s="210">
        <v>0</v>
      </c>
      <c r="G18" s="219">
        <v>0</v>
      </c>
      <c r="H18" s="212">
        <v>0</v>
      </c>
      <c r="I18" s="213">
        <v>0</v>
      </c>
      <c r="J18" s="219">
        <v>0</v>
      </c>
      <c r="K18" s="214">
        <v>0</v>
      </c>
      <c r="L18" s="211">
        <v>3</v>
      </c>
      <c r="M18" s="211">
        <v>3</v>
      </c>
      <c r="N18" s="212">
        <v>2</v>
      </c>
      <c r="O18" s="213">
        <v>2</v>
      </c>
      <c r="P18" s="211">
        <v>1</v>
      </c>
      <c r="Q18" s="214">
        <v>1</v>
      </c>
    </row>
    <row r="19" spans="1:17" s="280" customFormat="1" ht="15.75">
      <c r="A19" s="271" t="s">
        <v>298</v>
      </c>
      <c r="B19" s="271" t="s">
        <v>301</v>
      </c>
      <c r="C19" s="271"/>
      <c r="D19" s="271" t="s">
        <v>18</v>
      </c>
      <c r="E19" s="271" t="s">
        <v>440</v>
      </c>
      <c r="F19" s="272">
        <f>SUM(F5:F18)</f>
        <v>36</v>
      </c>
      <c r="G19" s="273">
        <f t="shared" ref="G19:Q19" si="0">SUM(G5:G18)</f>
        <v>310</v>
      </c>
      <c r="H19" s="274">
        <f t="shared" si="0"/>
        <v>0</v>
      </c>
      <c r="I19" s="275">
        <f t="shared" si="0"/>
        <v>0</v>
      </c>
      <c r="J19" s="276">
        <f t="shared" si="0"/>
        <v>36</v>
      </c>
      <c r="K19" s="277">
        <f t="shared" si="0"/>
        <v>310</v>
      </c>
      <c r="L19" s="276">
        <f t="shared" si="0"/>
        <v>32</v>
      </c>
      <c r="M19" s="276">
        <f t="shared" si="0"/>
        <v>135</v>
      </c>
      <c r="N19" s="278">
        <f t="shared" si="0"/>
        <v>17</v>
      </c>
      <c r="O19" s="279">
        <f t="shared" si="0"/>
        <v>23</v>
      </c>
      <c r="P19" s="276">
        <f t="shared" si="0"/>
        <v>15</v>
      </c>
      <c r="Q19" s="277">
        <f t="shared" si="0"/>
        <v>112</v>
      </c>
    </row>
    <row r="20" spans="1:17" s="215" customFormat="1">
      <c r="A20" s="209" t="s">
        <v>35</v>
      </c>
      <c r="B20" s="209" t="s">
        <v>212</v>
      </c>
      <c r="C20" s="209" t="s">
        <v>71</v>
      </c>
      <c r="D20" s="209" t="s">
        <v>72</v>
      </c>
      <c r="E20" s="209" t="s">
        <v>440</v>
      </c>
      <c r="F20" s="210">
        <v>0</v>
      </c>
      <c r="G20" s="219">
        <v>18</v>
      </c>
      <c r="H20" s="212">
        <v>0</v>
      </c>
      <c r="I20" s="213">
        <v>0</v>
      </c>
      <c r="J20" s="219">
        <v>0</v>
      </c>
      <c r="K20" s="214">
        <v>18</v>
      </c>
      <c r="L20" s="211">
        <v>0</v>
      </c>
      <c r="M20" s="211">
        <v>6</v>
      </c>
      <c r="N20" s="212">
        <v>0</v>
      </c>
      <c r="O20" s="213">
        <v>0</v>
      </c>
      <c r="P20" s="211">
        <v>0</v>
      </c>
      <c r="Q20" s="214">
        <v>6</v>
      </c>
    </row>
    <row r="21" spans="1:17" s="215" customFormat="1">
      <c r="A21" s="209" t="s">
        <v>35</v>
      </c>
      <c r="B21" s="209" t="s">
        <v>212</v>
      </c>
      <c r="C21" s="209" t="s">
        <v>69</v>
      </c>
      <c r="D21" s="209" t="s">
        <v>70</v>
      </c>
      <c r="E21" s="209" t="s">
        <v>440</v>
      </c>
      <c r="F21" s="210">
        <v>3</v>
      </c>
      <c r="G21" s="219">
        <v>94</v>
      </c>
      <c r="H21" s="212">
        <v>0</v>
      </c>
      <c r="I21" s="213">
        <v>0</v>
      </c>
      <c r="J21" s="219">
        <v>3</v>
      </c>
      <c r="K21" s="214">
        <v>94</v>
      </c>
      <c r="L21" s="211">
        <v>2</v>
      </c>
      <c r="M21" s="211">
        <v>36</v>
      </c>
      <c r="N21" s="212">
        <v>1</v>
      </c>
      <c r="O21" s="213">
        <v>2</v>
      </c>
      <c r="P21" s="211">
        <v>1</v>
      </c>
      <c r="Q21" s="214">
        <v>34</v>
      </c>
    </row>
    <row r="22" spans="1:17" s="215" customFormat="1">
      <c r="A22" s="209" t="s">
        <v>35</v>
      </c>
      <c r="B22" s="209" t="s">
        <v>212</v>
      </c>
      <c r="C22" s="209" t="s">
        <v>75</v>
      </c>
      <c r="D22" s="209" t="s">
        <v>76</v>
      </c>
      <c r="E22" s="209" t="s">
        <v>440</v>
      </c>
      <c r="F22" s="210">
        <v>0</v>
      </c>
      <c r="G22" s="219">
        <v>0</v>
      </c>
      <c r="H22" s="212">
        <v>0</v>
      </c>
      <c r="I22" s="213">
        <v>0</v>
      </c>
      <c r="J22" s="219">
        <v>0</v>
      </c>
      <c r="K22" s="214">
        <v>0</v>
      </c>
      <c r="L22" s="211">
        <v>3</v>
      </c>
      <c r="M22" s="211">
        <v>3</v>
      </c>
      <c r="N22" s="212">
        <v>2</v>
      </c>
      <c r="O22" s="213">
        <v>2</v>
      </c>
      <c r="P22" s="211">
        <v>1</v>
      </c>
      <c r="Q22" s="214">
        <v>1</v>
      </c>
    </row>
    <row r="23" spans="1:17" s="215" customFormat="1">
      <c r="A23" s="209" t="s">
        <v>35</v>
      </c>
      <c r="B23" s="209" t="s">
        <v>212</v>
      </c>
      <c r="C23" s="209" t="s">
        <v>77</v>
      </c>
      <c r="D23" s="209" t="s">
        <v>78</v>
      </c>
      <c r="E23" s="209" t="s">
        <v>440</v>
      </c>
      <c r="F23" s="210">
        <v>0</v>
      </c>
      <c r="G23" s="219">
        <v>0</v>
      </c>
      <c r="H23" s="212">
        <v>0</v>
      </c>
      <c r="I23" s="213">
        <v>0</v>
      </c>
      <c r="J23" s="219">
        <v>0</v>
      </c>
      <c r="K23" s="214">
        <v>0</v>
      </c>
      <c r="L23" s="211">
        <v>4</v>
      </c>
      <c r="M23" s="211">
        <v>4</v>
      </c>
      <c r="N23" s="212">
        <v>3</v>
      </c>
      <c r="O23" s="213">
        <v>3</v>
      </c>
      <c r="P23" s="211">
        <v>1</v>
      </c>
      <c r="Q23" s="214">
        <v>1</v>
      </c>
    </row>
    <row r="24" spans="1:17" s="215" customFormat="1" ht="15.75" thickBot="1">
      <c r="A24" s="209" t="s">
        <v>35</v>
      </c>
      <c r="B24" s="209" t="s">
        <v>212</v>
      </c>
      <c r="C24" s="209" t="s">
        <v>73</v>
      </c>
      <c r="D24" s="209" t="s">
        <v>74</v>
      </c>
      <c r="E24" s="209" t="s">
        <v>440</v>
      </c>
      <c r="F24" s="210">
        <v>0</v>
      </c>
      <c r="G24" s="219">
        <v>0</v>
      </c>
      <c r="H24" s="212">
        <v>0</v>
      </c>
      <c r="I24" s="213">
        <v>0</v>
      </c>
      <c r="J24" s="219">
        <v>0</v>
      </c>
      <c r="K24" s="214">
        <v>0</v>
      </c>
      <c r="L24" s="211">
        <v>3</v>
      </c>
      <c r="M24" s="211">
        <v>4</v>
      </c>
      <c r="N24" s="212">
        <v>2</v>
      </c>
      <c r="O24" s="213">
        <v>3</v>
      </c>
      <c r="P24" s="211">
        <v>1</v>
      </c>
      <c r="Q24" s="214">
        <v>1</v>
      </c>
    </row>
    <row r="25" spans="1:17" s="286" customFormat="1" ht="16.5" customHeight="1">
      <c r="A25" s="271" t="s">
        <v>298</v>
      </c>
      <c r="B25" s="271" t="s">
        <v>300</v>
      </c>
      <c r="C25" s="271"/>
      <c r="D25" s="271" t="s">
        <v>18</v>
      </c>
      <c r="E25" s="271" t="s">
        <v>440</v>
      </c>
      <c r="F25" s="281">
        <f>SUM(F20:F24)</f>
        <v>3</v>
      </c>
      <c r="G25" s="282">
        <f t="shared" ref="G25:Q25" si="1">SUM(G20:G24)</f>
        <v>112</v>
      </c>
      <c r="H25" s="283">
        <f t="shared" si="1"/>
        <v>0</v>
      </c>
      <c r="I25" s="284">
        <f t="shared" si="1"/>
        <v>0</v>
      </c>
      <c r="J25" s="282">
        <f t="shared" si="1"/>
        <v>3</v>
      </c>
      <c r="K25" s="285">
        <f t="shared" si="1"/>
        <v>112</v>
      </c>
      <c r="L25" s="276">
        <f t="shared" si="1"/>
        <v>12</v>
      </c>
      <c r="M25" s="276">
        <f t="shared" si="1"/>
        <v>53</v>
      </c>
      <c r="N25" s="278">
        <f t="shared" si="1"/>
        <v>8</v>
      </c>
      <c r="O25" s="279">
        <f t="shared" si="1"/>
        <v>10</v>
      </c>
      <c r="P25" s="282">
        <f t="shared" si="1"/>
        <v>4</v>
      </c>
      <c r="Q25" s="285">
        <f t="shared" si="1"/>
        <v>43</v>
      </c>
    </row>
    <row r="26" spans="1:17">
      <c r="A26" s="209" t="s">
        <v>35</v>
      </c>
      <c r="B26" s="209" t="s">
        <v>213</v>
      </c>
      <c r="C26" s="209" t="s">
        <v>149</v>
      </c>
      <c r="D26" s="209" t="s">
        <v>150</v>
      </c>
      <c r="E26" s="209" t="s">
        <v>440</v>
      </c>
      <c r="F26" s="210">
        <v>0</v>
      </c>
      <c r="G26" s="219">
        <v>12</v>
      </c>
      <c r="H26" s="212">
        <v>0</v>
      </c>
      <c r="I26" s="213">
        <v>0</v>
      </c>
      <c r="J26" s="219">
        <v>0</v>
      </c>
      <c r="K26" s="214">
        <v>12</v>
      </c>
      <c r="L26" s="211">
        <v>1</v>
      </c>
      <c r="M26" s="211">
        <v>5</v>
      </c>
      <c r="N26" s="212">
        <v>0</v>
      </c>
      <c r="O26" s="213">
        <v>0</v>
      </c>
      <c r="P26" s="211">
        <v>1</v>
      </c>
      <c r="Q26" s="214">
        <v>5</v>
      </c>
    </row>
    <row r="27" spans="1:17">
      <c r="A27" s="209" t="s">
        <v>35</v>
      </c>
      <c r="B27" s="209" t="s">
        <v>213</v>
      </c>
      <c r="C27" s="209" t="s">
        <v>153</v>
      </c>
      <c r="D27" s="209" t="s">
        <v>154</v>
      </c>
      <c r="E27" s="209" t="s">
        <v>440</v>
      </c>
      <c r="F27" s="210">
        <v>0</v>
      </c>
      <c r="G27" s="219">
        <v>12</v>
      </c>
      <c r="H27" s="212">
        <v>0</v>
      </c>
      <c r="I27" s="213">
        <v>0</v>
      </c>
      <c r="J27" s="219">
        <v>0</v>
      </c>
      <c r="K27" s="214">
        <v>12</v>
      </c>
      <c r="L27" s="211">
        <v>0</v>
      </c>
      <c r="M27" s="211">
        <v>5</v>
      </c>
      <c r="N27" s="212">
        <v>0</v>
      </c>
      <c r="O27" s="213">
        <v>0</v>
      </c>
      <c r="P27" s="211">
        <v>0</v>
      </c>
      <c r="Q27" s="214">
        <v>5</v>
      </c>
    </row>
    <row r="28" spans="1:17" ht="15.75" thickBot="1">
      <c r="A28" s="209" t="s">
        <v>35</v>
      </c>
      <c r="B28" s="209" t="s">
        <v>213</v>
      </c>
      <c r="C28" s="209" t="s">
        <v>80</v>
      </c>
      <c r="D28" s="209" t="s">
        <v>81</v>
      </c>
      <c r="E28" s="209" t="s">
        <v>440</v>
      </c>
      <c r="F28" s="210">
        <v>5</v>
      </c>
      <c r="G28" s="219">
        <v>30</v>
      </c>
      <c r="H28" s="212">
        <v>0</v>
      </c>
      <c r="I28" s="213">
        <v>0</v>
      </c>
      <c r="J28" s="219">
        <v>5</v>
      </c>
      <c r="K28" s="214">
        <v>30</v>
      </c>
      <c r="L28" s="211">
        <v>6</v>
      </c>
      <c r="M28" s="211">
        <v>19</v>
      </c>
      <c r="N28" s="212">
        <v>1</v>
      </c>
      <c r="O28" s="213">
        <v>2</v>
      </c>
      <c r="P28" s="211">
        <v>5</v>
      </c>
      <c r="Q28" s="214">
        <v>17</v>
      </c>
    </row>
    <row r="29" spans="1:17" s="287" customFormat="1" ht="15.75">
      <c r="A29" s="271" t="s">
        <v>298</v>
      </c>
      <c r="B29" s="271" t="s">
        <v>299</v>
      </c>
      <c r="C29" s="271" t="s">
        <v>433</v>
      </c>
      <c r="D29" s="271" t="s">
        <v>18</v>
      </c>
      <c r="E29" s="271" t="s">
        <v>440</v>
      </c>
      <c r="F29" s="281">
        <f>SUM(F26:F28)</f>
        <v>5</v>
      </c>
      <c r="G29" s="282">
        <f t="shared" ref="G29:Q29" si="2">SUM(G26:G28)</f>
        <v>54</v>
      </c>
      <c r="H29" s="283">
        <f t="shared" si="2"/>
        <v>0</v>
      </c>
      <c r="I29" s="284">
        <f t="shared" si="2"/>
        <v>0</v>
      </c>
      <c r="J29" s="282">
        <f t="shared" si="2"/>
        <v>5</v>
      </c>
      <c r="K29" s="285">
        <f t="shared" si="2"/>
        <v>54</v>
      </c>
      <c r="L29" s="276">
        <f t="shared" si="2"/>
        <v>7</v>
      </c>
      <c r="M29" s="276">
        <f t="shared" si="2"/>
        <v>29</v>
      </c>
      <c r="N29" s="283">
        <f t="shared" si="2"/>
        <v>1</v>
      </c>
      <c r="O29" s="284">
        <f t="shared" si="2"/>
        <v>2</v>
      </c>
      <c r="P29" s="276">
        <f t="shared" si="2"/>
        <v>6</v>
      </c>
      <c r="Q29" s="277">
        <f t="shared" si="2"/>
        <v>27</v>
      </c>
    </row>
    <row r="30" spans="1:17" ht="15.75" thickBot="1">
      <c r="A30" s="209" t="s">
        <v>35</v>
      </c>
      <c r="B30" s="209" t="s">
        <v>213</v>
      </c>
      <c r="C30" s="221" t="s">
        <v>82</v>
      </c>
      <c r="D30" s="221" t="s">
        <v>83</v>
      </c>
      <c r="E30" s="209" t="s">
        <v>440</v>
      </c>
      <c r="F30" s="210"/>
      <c r="G30" s="219"/>
      <c r="H30" s="212"/>
      <c r="I30" s="213"/>
      <c r="J30" s="219"/>
      <c r="K30" s="214"/>
      <c r="L30" s="211"/>
      <c r="M30" s="211"/>
      <c r="N30" s="212"/>
      <c r="O30" s="213"/>
      <c r="P30" s="211"/>
      <c r="Q30" s="214"/>
    </row>
    <row r="31" spans="1:17" s="287" customFormat="1" ht="15.75">
      <c r="A31" s="271" t="s">
        <v>298</v>
      </c>
      <c r="B31" s="271" t="s">
        <v>299</v>
      </c>
      <c r="C31" s="271" t="s">
        <v>445</v>
      </c>
      <c r="D31" s="271" t="s">
        <v>18</v>
      </c>
      <c r="E31" s="271" t="s">
        <v>440</v>
      </c>
      <c r="F31" s="281"/>
      <c r="G31" s="282"/>
      <c r="H31" s="283"/>
      <c r="I31" s="284"/>
      <c r="J31" s="282"/>
      <c r="K31" s="285"/>
      <c r="L31" s="276"/>
      <c r="M31" s="276"/>
      <c r="N31" s="283"/>
      <c r="O31" s="284"/>
      <c r="P31" s="276"/>
      <c r="Q31" s="277"/>
    </row>
    <row r="32" spans="1:17">
      <c r="A32" s="209" t="s">
        <v>63</v>
      </c>
      <c r="B32" s="209" t="s">
        <v>327</v>
      </c>
      <c r="C32" s="209" t="s">
        <v>64</v>
      </c>
      <c r="D32" s="209" t="s">
        <v>65</v>
      </c>
      <c r="E32" s="209" t="s">
        <v>440</v>
      </c>
      <c r="F32" s="210">
        <v>2</v>
      </c>
      <c r="G32" s="219">
        <v>2</v>
      </c>
      <c r="H32" s="212">
        <v>2</v>
      </c>
      <c r="I32" s="213">
        <v>2</v>
      </c>
      <c r="J32" s="219">
        <v>0</v>
      </c>
      <c r="K32" s="214">
        <v>0</v>
      </c>
      <c r="L32" s="211">
        <v>3</v>
      </c>
      <c r="M32" s="211">
        <v>5</v>
      </c>
      <c r="N32" s="212">
        <v>3</v>
      </c>
      <c r="O32" s="213">
        <v>4</v>
      </c>
      <c r="P32" s="211">
        <v>0</v>
      </c>
      <c r="Q32" s="214">
        <v>1</v>
      </c>
    </row>
    <row r="33" spans="1:17" ht="15.75" thickBot="1">
      <c r="A33" s="209" t="s">
        <v>63</v>
      </c>
      <c r="B33" s="209" t="s">
        <v>327</v>
      </c>
      <c r="C33" s="209" t="s">
        <v>66</v>
      </c>
      <c r="D33" s="209" t="s">
        <v>67</v>
      </c>
      <c r="E33" s="209" t="s">
        <v>440</v>
      </c>
      <c r="F33" s="210">
        <v>15</v>
      </c>
      <c r="G33" s="219">
        <v>17</v>
      </c>
      <c r="H33" s="212">
        <v>0</v>
      </c>
      <c r="I33" s="213">
        <v>0</v>
      </c>
      <c r="J33" s="219">
        <v>15</v>
      </c>
      <c r="K33" s="214">
        <v>17</v>
      </c>
      <c r="L33" s="211">
        <v>10</v>
      </c>
      <c r="M33" s="211">
        <v>13</v>
      </c>
      <c r="N33" s="212">
        <v>5</v>
      </c>
      <c r="O33" s="213">
        <v>6</v>
      </c>
      <c r="P33" s="211">
        <v>5</v>
      </c>
      <c r="Q33" s="214">
        <v>7</v>
      </c>
    </row>
    <row r="34" spans="1:17" s="280" customFormat="1" ht="15.75">
      <c r="A34" s="271" t="s">
        <v>297</v>
      </c>
      <c r="B34" s="271" t="s">
        <v>447</v>
      </c>
      <c r="C34" s="271"/>
      <c r="D34" s="271" t="s">
        <v>18</v>
      </c>
      <c r="E34" s="271" t="s">
        <v>440</v>
      </c>
      <c r="F34" s="288">
        <f>SUM(F32:F33)</f>
        <v>17</v>
      </c>
      <c r="G34" s="276">
        <f t="shared" ref="G34:Q34" si="3">SUM(G32:G33)</f>
        <v>19</v>
      </c>
      <c r="H34" s="274">
        <f t="shared" si="3"/>
        <v>2</v>
      </c>
      <c r="I34" s="275">
        <f t="shared" si="3"/>
        <v>2</v>
      </c>
      <c r="J34" s="276">
        <f t="shared" si="3"/>
        <v>15</v>
      </c>
      <c r="K34" s="277">
        <f t="shared" si="3"/>
        <v>17</v>
      </c>
      <c r="L34" s="276">
        <f t="shared" si="3"/>
        <v>13</v>
      </c>
      <c r="M34" s="276">
        <f t="shared" si="3"/>
        <v>18</v>
      </c>
      <c r="N34" s="278">
        <f t="shared" si="3"/>
        <v>8</v>
      </c>
      <c r="O34" s="279">
        <f t="shared" si="3"/>
        <v>10</v>
      </c>
      <c r="P34" s="276">
        <f t="shared" si="3"/>
        <v>5</v>
      </c>
      <c r="Q34" s="277">
        <f t="shared" si="3"/>
        <v>8</v>
      </c>
    </row>
    <row r="35" spans="1:17">
      <c r="A35" s="209" t="s">
        <v>35</v>
      </c>
      <c r="B35" s="209" t="s">
        <v>214</v>
      </c>
      <c r="C35" s="209" t="s">
        <v>14</v>
      </c>
      <c r="D35" s="209" t="s">
        <v>15</v>
      </c>
      <c r="E35" s="209" t="s">
        <v>440</v>
      </c>
      <c r="F35" s="210">
        <v>19</v>
      </c>
      <c r="G35" s="219">
        <v>94</v>
      </c>
      <c r="H35" s="212">
        <v>0</v>
      </c>
      <c r="I35" s="213">
        <v>0</v>
      </c>
      <c r="J35" s="219">
        <v>19</v>
      </c>
      <c r="K35" s="214">
        <v>94</v>
      </c>
      <c r="L35" s="211">
        <v>3</v>
      </c>
      <c r="M35" s="211">
        <v>36</v>
      </c>
      <c r="N35" s="212">
        <v>1</v>
      </c>
      <c r="O35" s="213">
        <v>2</v>
      </c>
      <c r="P35" s="211">
        <v>2</v>
      </c>
      <c r="Q35" s="214">
        <v>34</v>
      </c>
    </row>
    <row r="36" spans="1:17">
      <c r="A36" s="209" t="s">
        <v>10</v>
      </c>
      <c r="B36" s="209" t="s">
        <v>214</v>
      </c>
      <c r="C36" s="209" t="s">
        <v>16</v>
      </c>
      <c r="D36" s="209" t="s">
        <v>17</v>
      </c>
      <c r="E36" s="209" t="s">
        <v>440</v>
      </c>
      <c r="F36" s="210">
        <v>6</v>
      </c>
      <c r="G36" s="219">
        <v>17</v>
      </c>
      <c r="H36" s="212">
        <v>0</v>
      </c>
      <c r="I36" s="213">
        <v>0</v>
      </c>
      <c r="J36" s="219">
        <v>6</v>
      </c>
      <c r="K36" s="214">
        <v>17</v>
      </c>
      <c r="L36" s="211">
        <v>0</v>
      </c>
      <c r="M36" s="211">
        <v>6</v>
      </c>
      <c r="N36" s="212">
        <v>0</v>
      </c>
      <c r="O36" s="213">
        <v>0</v>
      </c>
      <c r="P36" s="211">
        <v>0</v>
      </c>
      <c r="Q36" s="214">
        <v>6</v>
      </c>
    </row>
    <row r="37" spans="1:17">
      <c r="A37" s="209" t="s">
        <v>10</v>
      </c>
      <c r="B37" s="209" t="s">
        <v>214</v>
      </c>
      <c r="C37" s="209" t="s">
        <v>12</v>
      </c>
      <c r="D37" s="209" t="s">
        <v>13</v>
      </c>
      <c r="E37" s="209" t="s">
        <v>440</v>
      </c>
      <c r="F37" s="210">
        <v>0</v>
      </c>
      <c r="G37" s="219">
        <v>100</v>
      </c>
      <c r="H37" s="212">
        <v>0</v>
      </c>
      <c r="I37" s="213">
        <v>0</v>
      </c>
      <c r="J37" s="219">
        <v>0</v>
      </c>
      <c r="K37" s="214">
        <v>100</v>
      </c>
      <c r="L37" s="211">
        <v>1</v>
      </c>
      <c r="M37" s="211">
        <v>37</v>
      </c>
      <c r="N37" s="212">
        <v>1</v>
      </c>
      <c r="O37" s="213">
        <v>2</v>
      </c>
      <c r="P37" s="211">
        <v>0</v>
      </c>
      <c r="Q37" s="214">
        <v>35</v>
      </c>
    </row>
    <row r="38" spans="1:17">
      <c r="A38" s="209" t="s">
        <v>10</v>
      </c>
      <c r="B38" s="209" t="s">
        <v>214</v>
      </c>
      <c r="C38" s="209" t="s">
        <v>21</v>
      </c>
      <c r="D38" s="209" t="s">
        <v>22</v>
      </c>
      <c r="E38" s="209" t="s">
        <v>440</v>
      </c>
      <c r="F38" s="210">
        <v>0</v>
      </c>
      <c r="G38" s="219">
        <v>0</v>
      </c>
      <c r="H38" s="212">
        <v>0</v>
      </c>
      <c r="I38" s="213">
        <v>0</v>
      </c>
      <c r="J38" s="219">
        <v>0</v>
      </c>
      <c r="K38" s="214">
        <v>0</v>
      </c>
      <c r="L38" s="211">
        <v>2</v>
      </c>
      <c r="M38" s="211">
        <v>4</v>
      </c>
      <c r="N38" s="212">
        <v>2</v>
      </c>
      <c r="O38" s="213">
        <v>3</v>
      </c>
      <c r="P38" s="211">
        <v>0</v>
      </c>
      <c r="Q38" s="214">
        <v>1</v>
      </c>
    </row>
    <row r="39" spans="1:17" ht="15.75" thickBot="1">
      <c r="A39" s="209" t="s">
        <v>10</v>
      </c>
      <c r="B39" s="209" t="s">
        <v>214</v>
      </c>
      <c r="C39" s="209" t="s">
        <v>19</v>
      </c>
      <c r="D39" s="209" t="s">
        <v>20</v>
      </c>
      <c r="E39" s="209" t="s">
        <v>440</v>
      </c>
      <c r="F39" s="210">
        <v>0</v>
      </c>
      <c r="G39" s="219">
        <v>0</v>
      </c>
      <c r="H39" s="212">
        <v>0</v>
      </c>
      <c r="I39" s="213">
        <v>0</v>
      </c>
      <c r="J39" s="219">
        <v>0</v>
      </c>
      <c r="K39" s="214">
        <v>0</v>
      </c>
      <c r="L39" s="211">
        <v>3</v>
      </c>
      <c r="M39" s="211">
        <v>4</v>
      </c>
      <c r="N39" s="212">
        <v>2</v>
      </c>
      <c r="O39" s="213">
        <v>3</v>
      </c>
      <c r="P39" s="211">
        <v>1</v>
      </c>
      <c r="Q39" s="214">
        <v>1</v>
      </c>
    </row>
    <row r="40" spans="1:17" s="280" customFormat="1" ht="15.75">
      <c r="A40" s="271" t="s">
        <v>446</v>
      </c>
      <c r="B40" s="271" t="s">
        <v>303</v>
      </c>
      <c r="C40" s="271"/>
      <c r="D40" s="271" t="s">
        <v>18</v>
      </c>
      <c r="E40" s="271" t="s">
        <v>440</v>
      </c>
      <c r="F40" s="272">
        <f>SUM(F35:F39)</f>
        <v>25</v>
      </c>
      <c r="G40" s="273">
        <f t="shared" ref="G40:Q40" si="4">SUM(G35:G39)</f>
        <v>211</v>
      </c>
      <c r="H40" s="274">
        <f t="shared" si="4"/>
        <v>0</v>
      </c>
      <c r="I40" s="275">
        <f t="shared" si="4"/>
        <v>0</v>
      </c>
      <c r="J40" s="276">
        <f t="shared" si="4"/>
        <v>25</v>
      </c>
      <c r="K40" s="277">
        <f t="shared" si="4"/>
        <v>211</v>
      </c>
      <c r="L40" s="273">
        <f t="shared" si="4"/>
        <v>9</v>
      </c>
      <c r="M40" s="273">
        <f t="shared" si="4"/>
        <v>87</v>
      </c>
      <c r="N40" s="278">
        <f t="shared" si="4"/>
        <v>6</v>
      </c>
      <c r="O40" s="279">
        <f t="shared" si="4"/>
        <v>10</v>
      </c>
      <c r="P40" s="273">
        <f t="shared" si="4"/>
        <v>3</v>
      </c>
      <c r="Q40" s="289">
        <f t="shared" si="4"/>
        <v>77</v>
      </c>
    </row>
    <row r="41" spans="1:17" ht="15.75" thickBot="1">
      <c r="A41" s="209" t="s">
        <v>10</v>
      </c>
      <c r="B41" s="209" t="s">
        <v>215</v>
      </c>
      <c r="C41" s="209" t="s">
        <v>23</v>
      </c>
      <c r="D41" s="209" t="s">
        <v>24</v>
      </c>
      <c r="E41" s="209" t="s">
        <v>440</v>
      </c>
      <c r="F41" s="210">
        <v>10</v>
      </c>
      <c r="G41" s="219">
        <v>13</v>
      </c>
      <c r="H41" s="212">
        <v>0</v>
      </c>
      <c r="I41" s="213">
        <v>0</v>
      </c>
      <c r="J41" s="219">
        <v>10</v>
      </c>
      <c r="K41" s="214">
        <v>13</v>
      </c>
      <c r="L41" s="211">
        <v>2</v>
      </c>
      <c r="M41" s="211">
        <v>3</v>
      </c>
      <c r="N41" s="212">
        <v>0</v>
      </c>
      <c r="O41" s="213">
        <v>0</v>
      </c>
      <c r="P41" s="211">
        <v>2</v>
      </c>
      <c r="Q41" s="214">
        <v>3</v>
      </c>
    </row>
    <row r="42" spans="1:17" s="280" customFormat="1" ht="15.75">
      <c r="A42" s="271" t="s">
        <v>302</v>
      </c>
      <c r="B42" s="271" t="s">
        <v>304</v>
      </c>
      <c r="C42" s="271"/>
      <c r="D42" s="271" t="s">
        <v>18</v>
      </c>
      <c r="E42" s="271" t="s">
        <v>440</v>
      </c>
      <c r="F42" s="288">
        <f>SUM(F41)</f>
        <v>10</v>
      </c>
      <c r="G42" s="276">
        <f t="shared" ref="G42:Q42" si="5">SUM(G41)</f>
        <v>13</v>
      </c>
      <c r="H42" s="274">
        <f t="shared" si="5"/>
        <v>0</v>
      </c>
      <c r="I42" s="275">
        <f t="shared" si="5"/>
        <v>0</v>
      </c>
      <c r="J42" s="276">
        <f t="shared" si="5"/>
        <v>10</v>
      </c>
      <c r="K42" s="277">
        <f t="shared" si="5"/>
        <v>13</v>
      </c>
      <c r="L42" s="273">
        <f t="shared" si="5"/>
        <v>2</v>
      </c>
      <c r="M42" s="273">
        <f t="shared" si="5"/>
        <v>3</v>
      </c>
      <c r="N42" s="274">
        <f t="shared" si="5"/>
        <v>0</v>
      </c>
      <c r="O42" s="275">
        <f t="shared" si="5"/>
        <v>0</v>
      </c>
      <c r="P42" s="273">
        <f t="shared" si="5"/>
        <v>2</v>
      </c>
      <c r="Q42" s="289">
        <f t="shared" si="5"/>
        <v>3</v>
      </c>
    </row>
    <row r="43" spans="1:17" ht="15.75" thickBot="1">
      <c r="A43" s="209" t="s">
        <v>10</v>
      </c>
      <c r="B43" s="209" t="s">
        <v>216</v>
      </c>
      <c r="C43" s="209" t="s">
        <v>25</v>
      </c>
      <c r="D43" s="209" t="s">
        <v>26</v>
      </c>
      <c r="E43" s="209" t="s">
        <v>440</v>
      </c>
      <c r="F43" s="210">
        <v>13</v>
      </c>
      <c r="G43" s="219">
        <v>43</v>
      </c>
      <c r="H43" s="212">
        <v>0</v>
      </c>
      <c r="I43" s="213">
        <v>0</v>
      </c>
      <c r="J43" s="219">
        <v>13</v>
      </c>
      <c r="K43" s="214">
        <v>43</v>
      </c>
      <c r="L43" s="211">
        <v>2</v>
      </c>
      <c r="M43" s="211">
        <v>17</v>
      </c>
      <c r="N43" s="212">
        <v>1</v>
      </c>
      <c r="O43" s="213">
        <v>2</v>
      </c>
      <c r="P43" s="211">
        <v>1</v>
      </c>
      <c r="Q43" s="214">
        <v>15</v>
      </c>
    </row>
    <row r="44" spans="1:17" s="287" customFormat="1" ht="15.75">
      <c r="A44" s="271" t="s">
        <v>302</v>
      </c>
      <c r="B44" s="271" t="s">
        <v>305</v>
      </c>
      <c r="C44" s="271"/>
      <c r="D44" s="271" t="s">
        <v>18</v>
      </c>
      <c r="E44" s="271" t="s">
        <v>440</v>
      </c>
      <c r="F44" s="288">
        <f>SUM(F43)</f>
        <v>13</v>
      </c>
      <c r="G44" s="276">
        <f t="shared" ref="G44:Q44" si="6">SUM(G43)</f>
        <v>43</v>
      </c>
      <c r="H44" s="274">
        <f t="shared" si="6"/>
        <v>0</v>
      </c>
      <c r="I44" s="275">
        <f t="shared" si="6"/>
        <v>0</v>
      </c>
      <c r="J44" s="276">
        <f t="shared" si="6"/>
        <v>13</v>
      </c>
      <c r="K44" s="277">
        <f t="shared" si="6"/>
        <v>43</v>
      </c>
      <c r="L44" s="273">
        <f t="shared" si="6"/>
        <v>2</v>
      </c>
      <c r="M44" s="273">
        <f t="shared" si="6"/>
        <v>17</v>
      </c>
      <c r="N44" s="274">
        <f t="shared" si="6"/>
        <v>1</v>
      </c>
      <c r="O44" s="275">
        <f t="shared" si="6"/>
        <v>2</v>
      </c>
      <c r="P44" s="273">
        <f t="shared" si="6"/>
        <v>1</v>
      </c>
      <c r="Q44" s="289">
        <f t="shared" si="6"/>
        <v>15</v>
      </c>
    </row>
    <row r="45" spans="1:17">
      <c r="A45" s="209" t="s">
        <v>35</v>
      </c>
      <c r="B45" s="209" t="s">
        <v>217</v>
      </c>
      <c r="C45" s="209" t="s">
        <v>27</v>
      </c>
      <c r="D45" s="209" t="s">
        <v>28</v>
      </c>
      <c r="E45" s="209" t="s">
        <v>440</v>
      </c>
      <c r="F45" s="210">
        <v>22</v>
      </c>
      <c r="G45" s="219">
        <v>58</v>
      </c>
      <c r="H45" s="212">
        <v>0</v>
      </c>
      <c r="I45" s="213">
        <v>0</v>
      </c>
      <c r="J45" s="219">
        <v>22</v>
      </c>
      <c r="K45" s="214">
        <v>58</v>
      </c>
      <c r="L45" s="211">
        <v>5</v>
      </c>
      <c r="M45" s="211">
        <v>20</v>
      </c>
      <c r="N45" s="212">
        <v>1</v>
      </c>
      <c r="O45" s="213">
        <v>2</v>
      </c>
      <c r="P45" s="211">
        <v>4</v>
      </c>
      <c r="Q45" s="214">
        <v>18</v>
      </c>
    </row>
    <row r="46" spans="1:17">
      <c r="A46" s="209" t="s">
        <v>10</v>
      </c>
      <c r="B46" s="209" t="s">
        <v>217</v>
      </c>
      <c r="C46" s="209" t="s">
        <v>29</v>
      </c>
      <c r="D46" s="209" t="s">
        <v>30</v>
      </c>
      <c r="E46" s="209" t="s">
        <v>440</v>
      </c>
      <c r="F46" s="210">
        <v>5</v>
      </c>
      <c r="G46" s="219">
        <v>36</v>
      </c>
      <c r="H46" s="212">
        <v>0</v>
      </c>
      <c r="I46" s="213">
        <v>0</v>
      </c>
      <c r="J46" s="219">
        <v>5</v>
      </c>
      <c r="K46" s="214">
        <v>36</v>
      </c>
      <c r="L46" s="211">
        <v>3</v>
      </c>
      <c r="M46" s="211">
        <v>14</v>
      </c>
      <c r="N46" s="212">
        <v>2</v>
      </c>
      <c r="O46" s="213">
        <v>2</v>
      </c>
      <c r="P46" s="211">
        <v>1</v>
      </c>
      <c r="Q46" s="214">
        <v>12</v>
      </c>
    </row>
    <row r="47" spans="1:17">
      <c r="A47" s="209" t="s">
        <v>10</v>
      </c>
      <c r="B47" s="209" t="s">
        <v>217</v>
      </c>
      <c r="C47" s="209" t="s">
        <v>33</v>
      </c>
      <c r="D47" s="209" t="s">
        <v>34</v>
      </c>
      <c r="E47" s="209" t="s">
        <v>440</v>
      </c>
      <c r="F47" s="210">
        <v>0</v>
      </c>
      <c r="G47" s="219">
        <v>0</v>
      </c>
      <c r="H47" s="212">
        <v>0</v>
      </c>
      <c r="I47" s="213">
        <v>0</v>
      </c>
      <c r="J47" s="219">
        <v>0</v>
      </c>
      <c r="K47" s="214">
        <v>0</v>
      </c>
      <c r="L47" s="211">
        <v>3</v>
      </c>
      <c r="M47" s="211">
        <v>4</v>
      </c>
      <c r="N47" s="212">
        <v>2</v>
      </c>
      <c r="O47" s="213">
        <v>3</v>
      </c>
      <c r="P47" s="211">
        <v>1</v>
      </c>
      <c r="Q47" s="214">
        <v>1</v>
      </c>
    </row>
    <row r="48" spans="1:17" ht="15.75" thickBot="1">
      <c r="A48" s="209" t="s">
        <v>10</v>
      </c>
      <c r="B48" s="209" t="s">
        <v>217</v>
      </c>
      <c r="C48" s="209" t="s">
        <v>31</v>
      </c>
      <c r="D48" s="209" t="s">
        <v>32</v>
      </c>
      <c r="E48" s="209" t="s">
        <v>440</v>
      </c>
      <c r="F48" s="210">
        <v>0</v>
      </c>
      <c r="G48" s="219">
        <v>0</v>
      </c>
      <c r="H48" s="212">
        <v>0</v>
      </c>
      <c r="I48" s="213">
        <v>0</v>
      </c>
      <c r="J48" s="219">
        <v>0</v>
      </c>
      <c r="K48" s="214">
        <v>0</v>
      </c>
      <c r="L48" s="211">
        <v>3</v>
      </c>
      <c r="M48" s="211">
        <v>4</v>
      </c>
      <c r="N48" s="212">
        <v>2</v>
      </c>
      <c r="O48" s="213">
        <v>3</v>
      </c>
      <c r="P48" s="211">
        <v>1</v>
      </c>
      <c r="Q48" s="214">
        <v>1</v>
      </c>
    </row>
    <row r="49" spans="1:17" s="287" customFormat="1" ht="15.75">
      <c r="A49" s="271" t="s">
        <v>302</v>
      </c>
      <c r="B49" s="271" t="s">
        <v>306</v>
      </c>
      <c r="C49" s="271"/>
      <c r="D49" s="271" t="s">
        <v>18</v>
      </c>
      <c r="E49" s="271" t="s">
        <v>440</v>
      </c>
      <c r="F49" s="288">
        <f>SUM(F45:F48)</f>
        <v>27</v>
      </c>
      <c r="G49" s="276">
        <f t="shared" ref="G49:Q49" si="7">SUM(G45:G48)</f>
        <v>94</v>
      </c>
      <c r="H49" s="274">
        <f t="shared" si="7"/>
        <v>0</v>
      </c>
      <c r="I49" s="275">
        <f t="shared" si="7"/>
        <v>0</v>
      </c>
      <c r="J49" s="276">
        <f t="shared" si="7"/>
        <v>27</v>
      </c>
      <c r="K49" s="277">
        <f t="shared" si="7"/>
        <v>94</v>
      </c>
      <c r="L49" s="276">
        <f t="shared" si="7"/>
        <v>14</v>
      </c>
      <c r="M49" s="276">
        <f t="shared" si="7"/>
        <v>42</v>
      </c>
      <c r="N49" s="278">
        <f t="shared" si="7"/>
        <v>7</v>
      </c>
      <c r="O49" s="279">
        <f t="shared" si="7"/>
        <v>10</v>
      </c>
      <c r="P49" s="276">
        <f t="shared" si="7"/>
        <v>7</v>
      </c>
      <c r="Q49" s="277">
        <f t="shared" si="7"/>
        <v>32</v>
      </c>
    </row>
    <row r="50" spans="1:17">
      <c r="A50" s="125" t="s">
        <v>331</v>
      </c>
      <c r="B50" s="209" t="s">
        <v>324</v>
      </c>
      <c r="C50" s="209" t="s">
        <v>84</v>
      </c>
      <c r="D50" s="209" t="s">
        <v>85</v>
      </c>
      <c r="E50" s="209" t="s">
        <v>440</v>
      </c>
      <c r="F50" s="210">
        <v>2</v>
      </c>
      <c r="G50" s="219">
        <v>2</v>
      </c>
      <c r="H50" s="212">
        <v>2</v>
      </c>
      <c r="I50" s="213">
        <v>2</v>
      </c>
      <c r="J50" s="219">
        <v>0</v>
      </c>
      <c r="K50" s="214">
        <v>0</v>
      </c>
      <c r="L50" s="211">
        <v>3</v>
      </c>
      <c r="M50" s="211">
        <v>5</v>
      </c>
      <c r="N50" s="212">
        <v>3</v>
      </c>
      <c r="O50" s="213">
        <v>4</v>
      </c>
      <c r="P50" s="211">
        <v>0</v>
      </c>
      <c r="Q50" s="214">
        <v>1</v>
      </c>
    </row>
    <row r="51" spans="1:17">
      <c r="A51" s="125" t="s">
        <v>331</v>
      </c>
      <c r="B51" s="209" t="s">
        <v>324</v>
      </c>
      <c r="C51" s="209" t="s">
        <v>86</v>
      </c>
      <c r="D51" s="209" t="s">
        <v>87</v>
      </c>
      <c r="E51" s="209" t="s">
        <v>440</v>
      </c>
      <c r="F51" s="210">
        <v>19</v>
      </c>
      <c r="G51" s="219">
        <v>19</v>
      </c>
      <c r="H51" s="212">
        <v>2</v>
      </c>
      <c r="I51" s="213">
        <v>2</v>
      </c>
      <c r="J51" s="219">
        <v>17</v>
      </c>
      <c r="K51" s="214">
        <v>17</v>
      </c>
      <c r="L51" s="211">
        <v>10</v>
      </c>
      <c r="M51" s="211">
        <v>13</v>
      </c>
      <c r="N51" s="212">
        <v>5</v>
      </c>
      <c r="O51" s="213">
        <v>6</v>
      </c>
      <c r="P51" s="211">
        <v>5</v>
      </c>
      <c r="Q51" s="214">
        <v>7</v>
      </c>
    </row>
    <row r="52" spans="1:17" ht="15.75" thickBot="1">
      <c r="A52" s="220" t="s">
        <v>332</v>
      </c>
      <c r="B52" s="209" t="s">
        <v>324</v>
      </c>
      <c r="C52" s="209" t="s">
        <v>88</v>
      </c>
      <c r="D52" s="209" t="s">
        <v>89</v>
      </c>
      <c r="E52" s="209" t="s">
        <v>440</v>
      </c>
      <c r="F52" s="210">
        <v>0</v>
      </c>
      <c r="G52" s="219">
        <v>0</v>
      </c>
      <c r="H52" s="212">
        <v>0</v>
      </c>
      <c r="I52" s="213">
        <v>0</v>
      </c>
      <c r="J52" s="219">
        <v>0</v>
      </c>
      <c r="K52" s="214">
        <v>0</v>
      </c>
      <c r="L52" s="211">
        <v>3</v>
      </c>
      <c r="M52" s="211">
        <v>4</v>
      </c>
      <c r="N52" s="212">
        <v>3</v>
      </c>
      <c r="O52" s="213">
        <v>3</v>
      </c>
      <c r="P52" s="211">
        <v>0</v>
      </c>
      <c r="Q52" s="214">
        <v>1</v>
      </c>
    </row>
    <row r="53" spans="1:17" s="287" customFormat="1" ht="15.75">
      <c r="A53" s="271" t="s">
        <v>435</v>
      </c>
      <c r="B53" s="271" t="s">
        <v>330</v>
      </c>
      <c r="C53" s="271"/>
      <c r="D53" s="271" t="s">
        <v>18</v>
      </c>
      <c r="E53" s="271" t="s">
        <v>440</v>
      </c>
      <c r="F53" s="288">
        <f>SUM(F50:F52)</f>
        <v>21</v>
      </c>
      <c r="G53" s="276">
        <f t="shared" ref="G53:Q53" si="8">SUM(G50:G52)</f>
        <v>21</v>
      </c>
      <c r="H53" s="274">
        <f t="shared" si="8"/>
        <v>4</v>
      </c>
      <c r="I53" s="275">
        <f t="shared" si="8"/>
        <v>4</v>
      </c>
      <c r="J53" s="276">
        <f t="shared" si="8"/>
        <v>17</v>
      </c>
      <c r="K53" s="277">
        <f t="shared" si="8"/>
        <v>17</v>
      </c>
      <c r="L53" s="276">
        <f t="shared" si="8"/>
        <v>16</v>
      </c>
      <c r="M53" s="276">
        <f t="shared" si="8"/>
        <v>22</v>
      </c>
      <c r="N53" s="278">
        <f t="shared" si="8"/>
        <v>11</v>
      </c>
      <c r="O53" s="279">
        <f t="shared" si="8"/>
        <v>13</v>
      </c>
      <c r="P53" s="276">
        <f t="shared" si="8"/>
        <v>5</v>
      </c>
      <c r="Q53" s="277">
        <f t="shared" si="8"/>
        <v>9</v>
      </c>
    </row>
    <row r="54" spans="1:17">
      <c r="A54" s="125" t="s">
        <v>332</v>
      </c>
      <c r="B54" s="209" t="s">
        <v>323</v>
      </c>
      <c r="C54" s="209" t="s">
        <v>91</v>
      </c>
      <c r="D54" s="209" t="s">
        <v>92</v>
      </c>
      <c r="E54" s="209" t="s">
        <v>440</v>
      </c>
      <c r="F54" s="216">
        <v>0</v>
      </c>
      <c r="G54" s="35">
        <v>0</v>
      </c>
      <c r="H54" s="43">
        <v>0</v>
      </c>
      <c r="I54" s="36">
        <v>0</v>
      </c>
      <c r="J54" s="35">
        <v>0</v>
      </c>
      <c r="K54" s="217">
        <v>0</v>
      </c>
      <c r="L54" s="172">
        <v>3</v>
      </c>
      <c r="M54" s="172">
        <v>4</v>
      </c>
      <c r="N54" s="43">
        <v>2</v>
      </c>
      <c r="O54" s="36">
        <v>3</v>
      </c>
      <c r="P54" s="172">
        <v>1</v>
      </c>
      <c r="Q54" s="217">
        <v>1</v>
      </c>
    </row>
    <row r="55" spans="1:17">
      <c r="A55" s="125" t="s">
        <v>332</v>
      </c>
      <c r="B55" s="209" t="s">
        <v>323</v>
      </c>
      <c r="C55" s="209" t="s">
        <v>93</v>
      </c>
      <c r="D55" s="209" t="s">
        <v>94</v>
      </c>
      <c r="E55" s="209" t="s">
        <v>440</v>
      </c>
      <c r="F55" s="216">
        <v>0</v>
      </c>
      <c r="G55" s="35">
        <v>0</v>
      </c>
      <c r="H55" s="43">
        <v>0</v>
      </c>
      <c r="I55" s="36">
        <v>0</v>
      </c>
      <c r="J55" s="35">
        <v>0</v>
      </c>
      <c r="K55" s="217">
        <v>0</v>
      </c>
      <c r="L55" s="172">
        <v>3</v>
      </c>
      <c r="M55" s="172">
        <v>4</v>
      </c>
      <c r="N55" s="43">
        <v>2</v>
      </c>
      <c r="O55" s="36">
        <v>3</v>
      </c>
      <c r="P55" s="172">
        <v>1</v>
      </c>
      <c r="Q55" s="217">
        <v>1</v>
      </c>
    </row>
    <row r="56" spans="1:17">
      <c r="A56" s="125" t="s">
        <v>332</v>
      </c>
      <c r="B56" s="209" t="s">
        <v>323</v>
      </c>
      <c r="C56" s="209" t="s">
        <v>95</v>
      </c>
      <c r="D56" s="209" t="s">
        <v>96</v>
      </c>
      <c r="E56" s="209" t="s">
        <v>440</v>
      </c>
      <c r="F56" s="216">
        <v>0</v>
      </c>
      <c r="G56" s="35">
        <v>0</v>
      </c>
      <c r="H56" s="43">
        <v>0</v>
      </c>
      <c r="I56" s="36">
        <v>0</v>
      </c>
      <c r="J56" s="35">
        <v>0</v>
      </c>
      <c r="K56" s="217">
        <v>0</v>
      </c>
      <c r="L56" s="172">
        <v>4</v>
      </c>
      <c r="M56" s="172">
        <v>4</v>
      </c>
      <c r="N56" s="43">
        <v>3</v>
      </c>
      <c r="O56" s="36">
        <v>3</v>
      </c>
      <c r="P56" s="172">
        <v>1</v>
      </c>
      <c r="Q56" s="217">
        <v>1</v>
      </c>
    </row>
    <row r="57" spans="1:17">
      <c r="A57" s="125" t="s">
        <v>332</v>
      </c>
      <c r="B57" s="209" t="s">
        <v>323</v>
      </c>
      <c r="C57" s="209" t="s">
        <v>97</v>
      </c>
      <c r="D57" s="209" t="s">
        <v>98</v>
      </c>
      <c r="E57" s="209" t="s">
        <v>440</v>
      </c>
      <c r="F57" s="216">
        <v>0</v>
      </c>
      <c r="G57" s="35">
        <v>0</v>
      </c>
      <c r="H57" s="43">
        <v>0</v>
      </c>
      <c r="I57" s="36">
        <v>0</v>
      </c>
      <c r="J57" s="35">
        <v>0</v>
      </c>
      <c r="K57" s="217">
        <v>0</v>
      </c>
      <c r="L57" s="172">
        <v>3</v>
      </c>
      <c r="M57" s="172">
        <v>5</v>
      </c>
      <c r="N57" s="43">
        <v>3</v>
      </c>
      <c r="O57" s="36">
        <v>4</v>
      </c>
      <c r="P57" s="172">
        <v>0</v>
      </c>
      <c r="Q57" s="217">
        <v>1</v>
      </c>
    </row>
    <row r="58" spans="1:17" ht="15.75" thickBot="1">
      <c r="A58" s="220" t="s">
        <v>332</v>
      </c>
      <c r="B58" s="209" t="s">
        <v>323</v>
      </c>
      <c r="C58" s="209" t="s">
        <v>99</v>
      </c>
      <c r="D58" s="209" t="s">
        <v>100</v>
      </c>
      <c r="E58" s="209" t="s">
        <v>440</v>
      </c>
      <c r="F58" s="216">
        <v>0</v>
      </c>
      <c r="G58" s="35">
        <v>0</v>
      </c>
      <c r="H58" s="43">
        <v>0</v>
      </c>
      <c r="I58" s="36">
        <v>0</v>
      </c>
      <c r="J58" s="35">
        <v>0</v>
      </c>
      <c r="K58" s="217">
        <v>0</v>
      </c>
      <c r="L58" s="172">
        <v>3</v>
      </c>
      <c r="M58" s="172">
        <v>4</v>
      </c>
      <c r="N58" s="43">
        <v>2</v>
      </c>
      <c r="O58" s="36">
        <v>3</v>
      </c>
      <c r="P58" s="172">
        <v>1</v>
      </c>
      <c r="Q58" s="217">
        <v>1</v>
      </c>
    </row>
    <row r="59" spans="1:17" s="287" customFormat="1" ht="15.75">
      <c r="A59" s="290" t="s">
        <v>435</v>
      </c>
      <c r="B59" s="271" t="s">
        <v>334</v>
      </c>
      <c r="C59" s="271"/>
      <c r="D59" s="271" t="s">
        <v>18</v>
      </c>
      <c r="E59" s="271" t="s">
        <v>440</v>
      </c>
      <c r="F59" s="272">
        <f>SUM(F54:F58)</f>
        <v>0</v>
      </c>
      <c r="G59" s="273">
        <f t="shared" ref="G59:Q59" si="9">SUM(G54:G58)</f>
        <v>0</v>
      </c>
      <c r="H59" s="274">
        <f t="shared" si="9"/>
        <v>0</v>
      </c>
      <c r="I59" s="275">
        <f t="shared" si="9"/>
        <v>0</v>
      </c>
      <c r="J59" s="273">
        <f t="shared" si="9"/>
        <v>0</v>
      </c>
      <c r="K59" s="289">
        <f t="shared" si="9"/>
        <v>0</v>
      </c>
      <c r="L59" s="276">
        <f t="shared" si="9"/>
        <v>16</v>
      </c>
      <c r="M59" s="276">
        <f t="shared" si="9"/>
        <v>21</v>
      </c>
      <c r="N59" s="278">
        <f t="shared" si="9"/>
        <v>12</v>
      </c>
      <c r="O59" s="279">
        <f t="shared" si="9"/>
        <v>16</v>
      </c>
      <c r="P59" s="276">
        <f t="shared" si="9"/>
        <v>4</v>
      </c>
      <c r="Q59" s="277">
        <f t="shared" si="9"/>
        <v>5</v>
      </c>
    </row>
    <row r="60" spans="1:17">
      <c r="A60" s="134" t="s">
        <v>333</v>
      </c>
      <c r="B60" s="209" t="s">
        <v>325</v>
      </c>
      <c r="C60" s="209" t="s">
        <v>101</v>
      </c>
      <c r="D60" s="209" t="s">
        <v>102</v>
      </c>
      <c r="E60" s="209" t="s">
        <v>440</v>
      </c>
      <c r="F60" s="210">
        <v>6</v>
      </c>
      <c r="G60" s="219">
        <v>6</v>
      </c>
      <c r="H60" s="212">
        <v>0</v>
      </c>
      <c r="I60" s="213">
        <v>0</v>
      </c>
      <c r="J60" s="219">
        <v>6</v>
      </c>
      <c r="K60" s="214">
        <v>6</v>
      </c>
      <c r="L60" s="211">
        <v>2</v>
      </c>
      <c r="M60" s="211">
        <v>3</v>
      </c>
      <c r="N60" s="212">
        <v>0</v>
      </c>
      <c r="O60" s="213">
        <v>0</v>
      </c>
      <c r="P60" s="211">
        <v>2</v>
      </c>
      <c r="Q60" s="214">
        <v>3</v>
      </c>
    </row>
    <row r="61" spans="1:17">
      <c r="A61" s="125" t="s">
        <v>338</v>
      </c>
      <c r="B61" s="209" t="s">
        <v>325</v>
      </c>
      <c r="C61" s="209" t="s">
        <v>103</v>
      </c>
      <c r="D61" s="209" t="s">
        <v>104</v>
      </c>
      <c r="E61" s="209" t="s">
        <v>440</v>
      </c>
      <c r="F61" s="210">
        <v>0</v>
      </c>
      <c r="G61" s="219">
        <v>0</v>
      </c>
      <c r="H61" s="212">
        <v>0</v>
      </c>
      <c r="I61" s="213">
        <v>0</v>
      </c>
      <c r="J61" s="219">
        <v>0</v>
      </c>
      <c r="K61" s="214">
        <v>0</v>
      </c>
      <c r="L61" s="211">
        <v>2</v>
      </c>
      <c r="M61" s="211">
        <v>4</v>
      </c>
      <c r="N61" s="212">
        <v>2</v>
      </c>
      <c r="O61" s="213">
        <v>3</v>
      </c>
      <c r="P61" s="211">
        <v>0</v>
      </c>
      <c r="Q61" s="214">
        <v>1</v>
      </c>
    </row>
    <row r="62" spans="1:17" ht="15.75" thickBot="1">
      <c r="A62" s="125" t="s">
        <v>338</v>
      </c>
      <c r="B62" s="209" t="s">
        <v>325</v>
      </c>
      <c r="C62" s="209" t="s">
        <v>105</v>
      </c>
      <c r="D62" s="209" t="s">
        <v>106</v>
      </c>
      <c r="E62" s="209" t="s">
        <v>440</v>
      </c>
      <c r="F62" s="210">
        <v>0</v>
      </c>
      <c r="G62" s="219">
        <v>0</v>
      </c>
      <c r="H62" s="212">
        <v>0</v>
      </c>
      <c r="I62" s="213">
        <v>0</v>
      </c>
      <c r="J62" s="219">
        <v>0</v>
      </c>
      <c r="K62" s="214">
        <v>0</v>
      </c>
      <c r="L62" s="211">
        <v>1</v>
      </c>
      <c r="M62" s="211">
        <v>4</v>
      </c>
      <c r="N62" s="212">
        <v>1</v>
      </c>
      <c r="O62" s="213">
        <v>3</v>
      </c>
      <c r="P62" s="211">
        <v>0</v>
      </c>
      <c r="Q62" s="214">
        <v>1</v>
      </c>
    </row>
    <row r="63" spans="1:17" s="287" customFormat="1" ht="15.75">
      <c r="A63" s="291" t="s">
        <v>436</v>
      </c>
      <c r="B63" s="271" t="s">
        <v>339</v>
      </c>
      <c r="C63" s="271"/>
      <c r="D63" s="271" t="s">
        <v>18</v>
      </c>
      <c r="E63" s="271" t="s">
        <v>440</v>
      </c>
      <c r="F63" s="288">
        <f>SUM(F60:F62)</f>
        <v>6</v>
      </c>
      <c r="G63" s="276">
        <f t="shared" ref="G63:Q63" si="10">SUM(G60:G62)</f>
        <v>6</v>
      </c>
      <c r="H63" s="274">
        <f t="shared" si="10"/>
        <v>0</v>
      </c>
      <c r="I63" s="275">
        <f t="shared" si="10"/>
        <v>0</v>
      </c>
      <c r="J63" s="276">
        <f t="shared" si="10"/>
        <v>6</v>
      </c>
      <c r="K63" s="277">
        <f t="shared" si="10"/>
        <v>6</v>
      </c>
      <c r="L63" s="276">
        <f t="shared" si="10"/>
        <v>5</v>
      </c>
      <c r="M63" s="276">
        <f t="shared" si="10"/>
        <v>11</v>
      </c>
      <c r="N63" s="274">
        <f t="shared" si="10"/>
        <v>3</v>
      </c>
      <c r="O63" s="275">
        <f t="shared" si="10"/>
        <v>6</v>
      </c>
      <c r="P63" s="273">
        <f t="shared" si="10"/>
        <v>2</v>
      </c>
      <c r="Q63" s="289">
        <f t="shared" si="10"/>
        <v>5</v>
      </c>
    </row>
    <row r="64" spans="1:17">
      <c r="A64" s="153" t="s">
        <v>296</v>
      </c>
      <c r="B64" s="209" t="s">
        <v>329</v>
      </c>
      <c r="C64" s="209" t="s">
        <v>110</v>
      </c>
      <c r="D64" s="209" t="s">
        <v>111</v>
      </c>
      <c r="E64" s="209" t="s">
        <v>440</v>
      </c>
      <c r="F64" s="210">
        <v>31</v>
      </c>
      <c r="G64" s="219">
        <v>40</v>
      </c>
      <c r="H64" s="212">
        <v>2</v>
      </c>
      <c r="I64" s="213">
        <v>2</v>
      </c>
      <c r="J64" s="219">
        <v>29</v>
      </c>
      <c r="K64" s="214">
        <v>38</v>
      </c>
      <c r="L64" s="211">
        <v>23</v>
      </c>
      <c r="M64" s="211">
        <v>30</v>
      </c>
      <c r="N64" s="212">
        <v>5</v>
      </c>
      <c r="O64" s="213">
        <v>6</v>
      </c>
      <c r="P64" s="211">
        <v>18</v>
      </c>
      <c r="Q64" s="214">
        <v>24</v>
      </c>
    </row>
    <row r="65" spans="1:17">
      <c r="A65" s="153" t="s">
        <v>296</v>
      </c>
      <c r="B65" s="209" t="s">
        <v>329</v>
      </c>
      <c r="C65" s="209" t="s">
        <v>114</v>
      </c>
      <c r="D65" s="209" t="s">
        <v>115</v>
      </c>
      <c r="E65" s="209" t="s">
        <v>440</v>
      </c>
      <c r="F65" s="210">
        <v>0</v>
      </c>
      <c r="G65" s="219">
        <v>0</v>
      </c>
      <c r="H65" s="212">
        <v>0</v>
      </c>
      <c r="I65" s="213">
        <v>0</v>
      </c>
      <c r="J65" s="219">
        <v>0</v>
      </c>
      <c r="K65" s="214">
        <v>0</v>
      </c>
      <c r="L65" s="211">
        <v>7</v>
      </c>
      <c r="M65" s="211">
        <v>11</v>
      </c>
      <c r="N65" s="212">
        <v>1</v>
      </c>
      <c r="O65" s="213">
        <v>4</v>
      </c>
      <c r="P65" s="211">
        <v>6</v>
      </c>
      <c r="Q65" s="214">
        <v>7</v>
      </c>
    </row>
    <row r="66" spans="1:17">
      <c r="A66" s="153" t="s">
        <v>437</v>
      </c>
      <c r="B66" s="209" t="s">
        <v>329</v>
      </c>
      <c r="C66" s="209" t="s">
        <v>112</v>
      </c>
      <c r="D66" s="209" t="s">
        <v>113</v>
      </c>
      <c r="E66" s="209" t="s">
        <v>440</v>
      </c>
      <c r="F66" s="210">
        <v>0</v>
      </c>
      <c r="G66" s="219">
        <v>0</v>
      </c>
      <c r="H66" s="212">
        <v>0</v>
      </c>
      <c r="I66" s="213">
        <v>0</v>
      </c>
      <c r="J66" s="219">
        <v>0</v>
      </c>
      <c r="K66" s="214">
        <v>0</v>
      </c>
      <c r="L66" s="211">
        <v>2</v>
      </c>
      <c r="M66" s="211">
        <v>4</v>
      </c>
      <c r="N66" s="212">
        <v>2</v>
      </c>
      <c r="O66" s="213">
        <v>3</v>
      </c>
      <c r="P66" s="211">
        <v>0</v>
      </c>
      <c r="Q66" s="214">
        <v>1</v>
      </c>
    </row>
    <row r="67" spans="1:17" ht="15.75" thickBot="1">
      <c r="A67" s="153" t="s">
        <v>437</v>
      </c>
      <c r="B67" s="209" t="s">
        <v>329</v>
      </c>
      <c r="C67" s="209" t="s">
        <v>108</v>
      </c>
      <c r="D67" s="209" t="s">
        <v>109</v>
      </c>
      <c r="E67" s="209" t="s">
        <v>440</v>
      </c>
      <c r="F67" s="210">
        <v>0</v>
      </c>
      <c r="G67" s="219">
        <v>0</v>
      </c>
      <c r="H67" s="212">
        <v>0</v>
      </c>
      <c r="I67" s="213">
        <v>0</v>
      </c>
      <c r="J67" s="219">
        <v>0</v>
      </c>
      <c r="K67" s="214">
        <v>0</v>
      </c>
      <c r="L67" s="211">
        <v>2</v>
      </c>
      <c r="M67" s="211">
        <v>4</v>
      </c>
      <c r="N67" s="212">
        <v>2</v>
      </c>
      <c r="O67" s="213">
        <v>3</v>
      </c>
      <c r="P67" s="211">
        <v>0</v>
      </c>
      <c r="Q67" s="214">
        <v>1</v>
      </c>
    </row>
    <row r="68" spans="1:17" s="287" customFormat="1" ht="15.75">
      <c r="A68" s="271" t="s">
        <v>438</v>
      </c>
      <c r="B68" s="271" t="s">
        <v>337</v>
      </c>
      <c r="C68" s="271"/>
      <c r="D68" s="271" t="s">
        <v>18</v>
      </c>
      <c r="E68" s="271" t="s">
        <v>440</v>
      </c>
      <c r="F68" s="288">
        <f>SUM(F64:F67)</f>
        <v>31</v>
      </c>
      <c r="G68" s="276">
        <f t="shared" ref="G68:Q68" si="11">SUM(G64:G67)</f>
        <v>40</v>
      </c>
      <c r="H68" s="274">
        <f t="shared" si="11"/>
        <v>2</v>
      </c>
      <c r="I68" s="275">
        <f t="shared" si="11"/>
        <v>2</v>
      </c>
      <c r="J68" s="276">
        <f t="shared" si="11"/>
        <v>29</v>
      </c>
      <c r="K68" s="277">
        <f t="shared" si="11"/>
        <v>38</v>
      </c>
      <c r="L68" s="276">
        <f t="shared" si="11"/>
        <v>34</v>
      </c>
      <c r="M68" s="276">
        <f t="shared" si="11"/>
        <v>49</v>
      </c>
      <c r="N68" s="278">
        <f t="shared" si="11"/>
        <v>10</v>
      </c>
      <c r="O68" s="279">
        <f t="shared" si="11"/>
        <v>16</v>
      </c>
      <c r="P68" s="276">
        <f t="shared" si="11"/>
        <v>24</v>
      </c>
      <c r="Q68" s="277">
        <f t="shared" si="11"/>
        <v>33</v>
      </c>
    </row>
    <row r="69" spans="1:17">
      <c r="A69" s="203" t="s">
        <v>296</v>
      </c>
      <c r="B69" s="209" t="s">
        <v>328</v>
      </c>
      <c r="C69" s="209" t="s">
        <v>116</v>
      </c>
      <c r="D69" s="209" t="s">
        <v>117</v>
      </c>
      <c r="E69" s="209" t="s">
        <v>440</v>
      </c>
      <c r="F69" s="210">
        <v>25</v>
      </c>
      <c r="G69" s="219">
        <v>25</v>
      </c>
      <c r="H69" s="212">
        <v>0</v>
      </c>
      <c r="I69" s="213">
        <v>0</v>
      </c>
      <c r="J69" s="219">
        <v>25</v>
      </c>
      <c r="K69" s="214">
        <v>25</v>
      </c>
      <c r="L69" s="211">
        <v>9</v>
      </c>
      <c r="M69" s="211">
        <v>11</v>
      </c>
      <c r="N69" s="212">
        <v>2</v>
      </c>
      <c r="O69" s="213">
        <v>2</v>
      </c>
      <c r="P69" s="211">
        <v>7</v>
      </c>
      <c r="Q69" s="214">
        <v>9</v>
      </c>
    </row>
    <row r="70" spans="1:17" ht="15.75" thickBot="1">
      <c r="A70" s="153" t="s">
        <v>296</v>
      </c>
      <c r="B70" s="209" t="s">
        <v>328</v>
      </c>
      <c r="C70" s="209" t="s">
        <v>118</v>
      </c>
      <c r="D70" s="209" t="s">
        <v>119</v>
      </c>
      <c r="E70" s="209" t="s">
        <v>440</v>
      </c>
      <c r="F70" s="210">
        <v>0</v>
      </c>
      <c r="G70" s="219">
        <v>0</v>
      </c>
      <c r="H70" s="212">
        <v>0</v>
      </c>
      <c r="I70" s="213">
        <v>0</v>
      </c>
      <c r="J70" s="219">
        <v>0</v>
      </c>
      <c r="K70" s="214">
        <v>0</v>
      </c>
      <c r="L70" s="211">
        <v>1</v>
      </c>
      <c r="M70" s="211">
        <v>2</v>
      </c>
      <c r="N70" s="212">
        <v>1</v>
      </c>
      <c r="O70" s="213">
        <v>2</v>
      </c>
      <c r="P70" s="211">
        <v>0</v>
      </c>
      <c r="Q70" s="214">
        <v>0</v>
      </c>
    </row>
    <row r="71" spans="1:17" s="287" customFormat="1" ht="15.75">
      <c r="A71" s="292" t="s">
        <v>438</v>
      </c>
      <c r="B71" s="271" t="s">
        <v>336</v>
      </c>
      <c r="C71" s="271"/>
      <c r="D71" s="271" t="s">
        <v>18</v>
      </c>
      <c r="E71" s="271" t="s">
        <v>440</v>
      </c>
      <c r="F71" s="288">
        <f>SUM(F69:F70)</f>
        <v>25</v>
      </c>
      <c r="G71" s="276">
        <f t="shared" ref="G71:Q71" si="12">SUM(G69:G70)</f>
        <v>25</v>
      </c>
      <c r="H71" s="274">
        <f t="shared" si="12"/>
        <v>0</v>
      </c>
      <c r="I71" s="275">
        <f t="shared" si="12"/>
        <v>0</v>
      </c>
      <c r="J71" s="276">
        <f t="shared" si="12"/>
        <v>25</v>
      </c>
      <c r="K71" s="277">
        <f t="shared" si="12"/>
        <v>25</v>
      </c>
      <c r="L71" s="276">
        <f t="shared" si="12"/>
        <v>10</v>
      </c>
      <c r="M71" s="276">
        <f t="shared" si="12"/>
        <v>13</v>
      </c>
      <c r="N71" s="274">
        <f t="shared" si="12"/>
        <v>3</v>
      </c>
      <c r="O71" s="275">
        <f t="shared" si="12"/>
        <v>4</v>
      </c>
      <c r="P71" s="276">
        <f t="shared" si="12"/>
        <v>7</v>
      </c>
      <c r="Q71" s="277">
        <f t="shared" si="12"/>
        <v>9</v>
      </c>
    </row>
    <row r="72" spans="1:17" ht="15.75" thickBot="1">
      <c r="A72" s="209" t="s">
        <v>131</v>
      </c>
      <c r="B72" s="209" t="s">
        <v>326</v>
      </c>
      <c r="C72" s="209" t="s">
        <v>132</v>
      </c>
      <c r="D72" s="209" t="s">
        <v>133</v>
      </c>
      <c r="E72" s="209" t="s">
        <v>440</v>
      </c>
      <c r="F72" s="216">
        <v>0</v>
      </c>
      <c r="G72" s="35">
        <v>0</v>
      </c>
      <c r="H72" s="43">
        <v>0</v>
      </c>
      <c r="I72" s="36">
        <v>0</v>
      </c>
      <c r="J72" s="35">
        <v>0</v>
      </c>
      <c r="K72" s="217">
        <v>0</v>
      </c>
      <c r="L72" s="172">
        <v>2</v>
      </c>
      <c r="M72" s="172">
        <v>5</v>
      </c>
      <c r="N72" s="43">
        <v>2</v>
      </c>
      <c r="O72" s="36">
        <v>4</v>
      </c>
      <c r="P72" s="172">
        <v>0</v>
      </c>
      <c r="Q72" s="217">
        <v>1</v>
      </c>
    </row>
    <row r="73" spans="1:17" s="287" customFormat="1" ht="15.75">
      <c r="A73" s="271" t="s">
        <v>309</v>
      </c>
      <c r="B73" s="271" t="s">
        <v>335</v>
      </c>
      <c r="C73" s="271"/>
      <c r="D73" s="271" t="s">
        <v>18</v>
      </c>
      <c r="E73" s="271" t="s">
        <v>440</v>
      </c>
      <c r="F73" s="272">
        <f>SUM(F72)</f>
        <v>0</v>
      </c>
      <c r="G73" s="273">
        <f t="shared" ref="G73:Q73" si="13">SUM(G72)</f>
        <v>0</v>
      </c>
      <c r="H73" s="274">
        <f t="shared" si="13"/>
        <v>0</v>
      </c>
      <c r="I73" s="275">
        <f t="shared" si="13"/>
        <v>0</v>
      </c>
      <c r="J73" s="273">
        <f t="shared" si="13"/>
        <v>0</v>
      </c>
      <c r="K73" s="289">
        <f t="shared" si="13"/>
        <v>0</v>
      </c>
      <c r="L73" s="273">
        <f t="shared" si="13"/>
        <v>2</v>
      </c>
      <c r="M73" s="273">
        <f t="shared" si="13"/>
        <v>5</v>
      </c>
      <c r="N73" s="274">
        <f t="shared" si="13"/>
        <v>2</v>
      </c>
      <c r="O73" s="275">
        <f t="shared" si="13"/>
        <v>4</v>
      </c>
      <c r="P73" s="273">
        <f t="shared" si="13"/>
        <v>0</v>
      </c>
      <c r="Q73" s="289">
        <f t="shared" si="13"/>
        <v>1</v>
      </c>
    </row>
    <row r="74" spans="1:17">
      <c r="A74" s="209" t="s">
        <v>131</v>
      </c>
      <c r="B74" s="209" t="s">
        <v>218</v>
      </c>
      <c r="C74" s="209" t="s">
        <v>136</v>
      </c>
      <c r="D74" s="209" t="s">
        <v>137</v>
      </c>
      <c r="E74" s="209" t="s">
        <v>440</v>
      </c>
      <c r="F74" s="210">
        <v>2</v>
      </c>
      <c r="G74" s="219">
        <v>2</v>
      </c>
      <c r="H74" s="212">
        <v>2</v>
      </c>
      <c r="I74" s="213">
        <v>2</v>
      </c>
      <c r="J74" s="219">
        <v>0</v>
      </c>
      <c r="K74" s="214">
        <v>0</v>
      </c>
      <c r="L74" s="211">
        <v>8</v>
      </c>
      <c r="M74" s="211">
        <v>10</v>
      </c>
      <c r="N74" s="212">
        <v>7</v>
      </c>
      <c r="O74" s="213">
        <v>8</v>
      </c>
      <c r="P74" s="211">
        <v>1</v>
      </c>
      <c r="Q74" s="214">
        <v>2</v>
      </c>
    </row>
    <row r="75" spans="1:17">
      <c r="A75" s="209" t="s">
        <v>131</v>
      </c>
      <c r="B75" s="209" t="s">
        <v>218</v>
      </c>
      <c r="C75" s="209" t="s">
        <v>138</v>
      </c>
      <c r="D75" s="209" t="s">
        <v>139</v>
      </c>
      <c r="E75" s="209" t="s">
        <v>440</v>
      </c>
      <c r="F75" s="210">
        <v>0</v>
      </c>
      <c r="G75" s="219">
        <v>0</v>
      </c>
      <c r="H75" s="212">
        <v>0</v>
      </c>
      <c r="I75" s="213">
        <v>0</v>
      </c>
      <c r="J75" s="219">
        <v>0</v>
      </c>
      <c r="K75" s="214">
        <v>0</v>
      </c>
      <c r="L75" s="211">
        <v>3</v>
      </c>
      <c r="M75" s="211">
        <v>4</v>
      </c>
      <c r="N75" s="212">
        <v>3</v>
      </c>
      <c r="O75" s="213">
        <v>3</v>
      </c>
      <c r="P75" s="211">
        <v>0</v>
      </c>
      <c r="Q75" s="214">
        <v>1</v>
      </c>
    </row>
    <row r="76" spans="1:17" ht="15.75" thickBot="1">
      <c r="A76" s="209" t="s">
        <v>131</v>
      </c>
      <c r="B76" s="209" t="s">
        <v>218</v>
      </c>
      <c r="C76" s="209" t="s">
        <v>134</v>
      </c>
      <c r="D76" s="209" t="s">
        <v>135</v>
      </c>
      <c r="E76" s="209" t="s">
        <v>440</v>
      </c>
      <c r="F76" s="210">
        <v>0</v>
      </c>
      <c r="G76" s="219">
        <v>0</v>
      </c>
      <c r="H76" s="212">
        <v>0</v>
      </c>
      <c r="I76" s="213">
        <v>0</v>
      </c>
      <c r="J76" s="219">
        <v>0</v>
      </c>
      <c r="K76" s="214">
        <v>0</v>
      </c>
      <c r="L76" s="211">
        <v>4</v>
      </c>
      <c r="M76" s="211">
        <v>4</v>
      </c>
      <c r="N76" s="212">
        <v>3</v>
      </c>
      <c r="O76" s="213">
        <v>3</v>
      </c>
      <c r="P76" s="211">
        <v>1</v>
      </c>
      <c r="Q76" s="214">
        <v>1</v>
      </c>
    </row>
    <row r="77" spans="1:17" s="280" customFormat="1" ht="15.75">
      <c r="A77" s="271" t="s">
        <v>309</v>
      </c>
      <c r="B77" s="271" t="s">
        <v>340</v>
      </c>
      <c r="C77" s="271"/>
      <c r="D77" s="271" t="s">
        <v>18</v>
      </c>
      <c r="E77" s="271" t="s">
        <v>440</v>
      </c>
      <c r="F77" s="272">
        <f>SUM(F74:F76)</f>
        <v>2</v>
      </c>
      <c r="G77" s="273">
        <f t="shared" ref="G77:Q77" si="14">SUM(G74:G76)</f>
        <v>2</v>
      </c>
      <c r="H77" s="274">
        <f t="shared" si="14"/>
        <v>2</v>
      </c>
      <c r="I77" s="275">
        <f t="shared" si="14"/>
        <v>2</v>
      </c>
      <c r="J77" s="273">
        <f t="shared" si="14"/>
        <v>0</v>
      </c>
      <c r="K77" s="289">
        <f t="shared" si="14"/>
        <v>0</v>
      </c>
      <c r="L77" s="276">
        <f t="shared" si="14"/>
        <v>15</v>
      </c>
      <c r="M77" s="276">
        <f t="shared" si="14"/>
        <v>18</v>
      </c>
      <c r="N77" s="278">
        <f t="shared" si="14"/>
        <v>13</v>
      </c>
      <c r="O77" s="279">
        <f t="shared" si="14"/>
        <v>14</v>
      </c>
      <c r="P77" s="273">
        <f t="shared" si="14"/>
        <v>2</v>
      </c>
      <c r="Q77" s="289">
        <f t="shared" si="14"/>
        <v>4</v>
      </c>
    </row>
    <row r="78" spans="1:17" ht="15.75" thickBot="1">
      <c r="A78" s="209" t="s">
        <v>4</v>
      </c>
      <c r="B78" s="209" t="s">
        <v>219</v>
      </c>
      <c r="C78" s="209" t="s">
        <v>5</v>
      </c>
      <c r="D78" s="209" t="s">
        <v>6</v>
      </c>
      <c r="E78" s="209" t="s">
        <v>440</v>
      </c>
      <c r="F78" s="216">
        <v>0</v>
      </c>
      <c r="G78" s="35">
        <v>0</v>
      </c>
      <c r="H78" s="43">
        <v>0</v>
      </c>
      <c r="I78" s="36">
        <v>0</v>
      </c>
      <c r="J78" s="35">
        <v>0</v>
      </c>
      <c r="K78" s="217">
        <v>0</v>
      </c>
      <c r="L78" s="172">
        <v>1</v>
      </c>
      <c r="M78" s="172">
        <v>1</v>
      </c>
      <c r="N78" s="43">
        <v>0</v>
      </c>
      <c r="O78" s="36">
        <v>0</v>
      </c>
      <c r="P78" s="172">
        <v>1</v>
      </c>
      <c r="Q78" s="217">
        <v>1</v>
      </c>
    </row>
    <row r="79" spans="1:17" s="287" customFormat="1" ht="15.75">
      <c r="A79" s="271" t="s">
        <v>310</v>
      </c>
      <c r="B79" s="271" t="s">
        <v>313</v>
      </c>
      <c r="C79" s="271"/>
      <c r="D79" s="271" t="s">
        <v>18</v>
      </c>
      <c r="E79" s="271" t="s">
        <v>440</v>
      </c>
      <c r="F79" s="272">
        <f>SUM(F78)</f>
        <v>0</v>
      </c>
      <c r="G79" s="273">
        <f t="shared" ref="G79:Q79" si="15">SUM(G78)</f>
        <v>0</v>
      </c>
      <c r="H79" s="274">
        <f t="shared" si="15"/>
        <v>0</v>
      </c>
      <c r="I79" s="275">
        <f t="shared" si="15"/>
        <v>0</v>
      </c>
      <c r="J79" s="273">
        <f t="shared" si="15"/>
        <v>0</v>
      </c>
      <c r="K79" s="289">
        <f t="shared" si="15"/>
        <v>0</v>
      </c>
      <c r="L79" s="273">
        <f t="shared" si="15"/>
        <v>1</v>
      </c>
      <c r="M79" s="273">
        <f t="shared" si="15"/>
        <v>1</v>
      </c>
      <c r="N79" s="274">
        <f t="shared" si="15"/>
        <v>0</v>
      </c>
      <c r="O79" s="275">
        <f t="shared" si="15"/>
        <v>0</v>
      </c>
      <c r="P79" s="273">
        <f t="shared" si="15"/>
        <v>1</v>
      </c>
      <c r="Q79" s="289">
        <f t="shared" si="15"/>
        <v>1</v>
      </c>
    </row>
    <row r="80" spans="1:17" ht="15.75" thickBot="1">
      <c r="A80" s="209" t="s">
        <v>7</v>
      </c>
      <c r="B80" s="209" t="s">
        <v>444</v>
      </c>
      <c r="C80" s="209" t="s">
        <v>8</v>
      </c>
      <c r="D80" s="209" t="s">
        <v>9</v>
      </c>
      <c r="E80" s="209" t="s">
        <v>440</v>
      </c>
      <c r="F80" s="216">
        <v>0</v>
      </c>
      <c r="G80" s="35">
        <v>0</v>
      </c>
      <c r="H80" s="43">
        <v>0</v>
      </c>
      <c r="I80" s="36">
        <v>0</v>
      </c>
      <c r="J80" s="35">
        <v>0</v>
      </c>
      <c r="K80" s="217">
        <v>0</v>
      </c>
      <c r="L80" s="172">
        <v>0</v>
      </c>
      <c r="M80" s="172">
        <v>1</v>
      </c>
      <c r="N80" s="43">
        <v>0</v>
      </c>
      <c r="O80" s="36">
        <v>0</v>
      </c>
      <c r="P80" s="172">
        <v>0</v>
      </c>
      <c r="Q80" s="217">
        <v>1</v>
      </c>
    </row>
    <row r="81" spans="1:17" s="287" customFormat="1" ht="15.75">
      <c r="A81" s="293" t="s">
        <v>311</v>
      </c>
      <c r="B81" s="271" t="s">
        <v>448</v>
      </c>
      <c r="C81" s="271"/>
      <c r="D81" s="271" t="s">
        <v>18</v>
      </c>
      <c r="E81" s="271" t="s">
        <v>440</v>
      </c>
      <c r="F81" s="272">
        <f>SUM(F80)</f>
        <v>0</v>
      </c>
      <c r="G81" s="273">
        <f t="shared" ref="G81:Q81" si="16">SUM(G80)</f>
        <v>0</v>
      </c>
      <c r="H81" s="274">
        <f t="shared" si="16"/>
        <v>0</v>
      </c>
      <c r="I81" s="275">
        <f t="shared" si="16"/>
        <v>0</v>
      </c>
      <c r="J81" s="273">
        <f t="shared" si="16"/>
        <v>0</v>
      </c>
      <c r="K81" s="289">
        <f t="shared" si="16"/>
        <v>0</v>
      </c>
      <c r="L81" s="273">
        <f t="shared" si="16"/>
        <v>0</v>
      </c>
      <c r="M81" s="273">
        <f t="shared" si="16"/>
        <v>1</v>
      </c>
      <c r="N81" s="274">
        <f t="shared" si="16"/>
        <v>0</v>
      </c>
      <c r="O81" s="275">
        <f t="shared" si="16"/>
        <v>0</v>
      </c>
      <c r="P81" s="273">
        <f t="shared" si="16"/>
        <v>0</v>
      </c>
      <c r="Q81" s="289">
        <f t="shared" si="16"/>
        <v>1</v>
      </c>
    </row>
    <row r="82" spans="1:17">
      <c r="A82" s="209" t="s">
        <v>120</v>
      </c>
      <c r="B82" s="209" t="s">
        <v>441</v>
      </c>
      <c r="C82" s="209" t="s">
        <v>121</v>
      </c>
      <c r="D82" s="209" t="s">
        <v>122</v>
      </c>
      <c r="E82" s="209" t="s">
        <v>440</v>
      </c>
      <c r="F82" s="210">
        <v>21</v>
      </c>
      <c r="G82" s="219">
        <v>52</v>
      </c>
      <c r="H82" s="212">
        <v>0</v>
      </c>
      <c r="I82" s="213">
        <v>0</v>
      </c>
      <c r="J82" s="219">
        <v>21</v>
      </c>
      <c r="K82" s="214">
        <v>52</v>
      </c>
      <c r="L82" s="211">
        <v>5</v>
      </c>
      <c r="M82" s="211">
        <v>20</v>
      </c>
      <c r="N82" s="212">
        <v>1</v>
      </c>
      <c r="O82" s="213">
        <v>2</v>
      </c>
      <c r="P82" s="211">
        <v>4</v>
      </c>
      <c r="Q82" s="214">
        <v>18</v>
      </c>
    </row>
    <row r="83" spans="1:17" ht="15.75" thickBot="1">
      <c r="A83" s="209" t="s">
        <v>120</v>
      </c>
      <c r="B83" s="209" t="s">
        <v>441</v>
      </c>
      <c r="C83" s="209" t="s">
        <v>123</v>
      </c>
      <c r="D83" s="209" t="s">
        <v>124</v>
      </c>
      <c r="E83" s="209" t="s">
        <v>440</v>
      </c>
      <c r="F83" s="210">
        <v>7</v>
      </c>
      <c r="G83" s="219">
        <v>18</v>
      </c>
      <c r="H83" s="212">
        <v>0</v>
      </c>
      <c r="I83" s="213">
        <v>0</v>
      </c>
      <c r="J83" s="219">
        <v>7</v>
      </c>
      <c r="K83" s="214">
        <v>18</v>
      </c>
      <c r="L83" s="211">
        <v>0</v>
      </c>
      <c r="M83" s="211">
        <v>7</v>
      </c>
      <c r="N83" s="212">
        <v>0</v>
      </c>
      <c r="O83" s="213">
        <v>0</v>
      </c>
      <c r="P83" s="211">
        <v>0</v>
      </c>
      <c r="Q83" s="214">
        <v>7</v>
      </c>
    </row>
    <row r="84" spans="1:17" s="280" customFormat="1" ht="15.75">
      <c r="A84" s="271" t="s">
        <v>312</v>
      </c>
      <c r="B84" s="271" t="s">
        <v>449</v>
      </c>
      <c r="C84" s="271"/>
      <c r="D84" s="271" t="s">
        <v>18</v>
      </c>
      <c r="E84" s="271" t="s">
        <v>440</v>
      </c>
      <c r="F84" s="288">
        <f>SUM(F82:F83)</f>
        <v>28</v>
      </c>
      <c r="G84" s="276">
        <f t="shared" ref="G84:Q84" si="17">SUM(G82:G83)</f>
        <v>70</v>
      </c>
      <c r="H84" s="274">
        <f t="shared" si="17"/>
        <v>0</v>
      </c>
      <c r="I84" s="275">
        <f t="shared" si="17"/>
        <v>0</v>
      </c>
      <c r="J84" s="276">
        <f t="shared" si="17"/>
        <v>28</v>
      </c>
      <c r="K84" s="277">
        <f t="shared" si="17"/>
        <v>70</v>
      </c>
      <c r="L84" s="276">
        <f t="shared" si="17"/>
        <v>5</v>
      </c>
      <c r="M84" s="276">
        <f t="shared" si="17"/>
        <v>27</v>
      </c>
      <c r="N84" s="274">
        <f t="shared" si="17"/>
        <v>1</v>
      </c>
      <c r="O84" s="275">
        <f t="shared" si="17"/>
        <v>2</v>
      </c>
      <c r="P84" s="276">
        <f t="shared" si="17"/>
        <v>4</v>
      </c>
      <c r="Q84" s="277">
        <f t="shared" si="17"/>
        <v>25</v>
      </c>
    </row>
    <row r="85" spans="1:17" ht="15.75" thickBot="1">
      <c r="A85" s="209" t="s">
        <v>120</v>
      </c>
      <c r="B85" s="209" t="s">
        <v>442</v>
      </c>
      <c r="C85" s="209" t="s">
        <v>125</v>
      </c>
      <c r="D85" s="209" t="s">
        <v>126</v>
      </c>
      <c r="E85" s="209" t="s">
        <v>440</v>
      </c>
      <c r="F85" s="216">
        <v>0</v>
      </c>
      <c r="G85" s="35">
        <v>0</v>
      </c>
      <c r="H85" s="43">
        <v>0</v>
      </c>
      <c r="I85" s="36">
        <v>0</v>
      </c>
      <c r="J85" s="35">
        <v>0</v>
      </c>
      <c r="K85" s="217">
        <v>0</v>
      </c>
      <c r="L85" s="172">
        <v>1</v>
      </c>
      <c r="M85" s="172">
        <v>1</v>
      </c>
      <c r="N85" s="43">
        <v>0</v>
      </c>
      <c r="O85" s="36">
        <v>0</v>
      </c>
      <c r="P85" s="172">
        <v>1</v>
      </c>
      <c r="Q85" s="217">
        <v>1</v>
      </c>
    </row>
    <row r="86" spans="1:17" s="280" customFormat="1" ht="15.75">
      <c r="A86" s="271" t="s">
        <v>312</v>
      </c>
      <c r="B86" s="271" t="s">
        <v>450</v>
      </c>
      <c r="C86" s="271"/>
      <c r="D86" s="271" t="s">
        <v>18</v>
      </c>
      <c r="E86" s="271" t="s">
        <v>440</v>
      </c>
      <c r="F86" s="272">
        <f>SUM(F85)</f>
        <v>0</v>
      </c>
      <c r="G86" s="273">
        <f t="shared" ref="G86:Q86" si="18">SUM(G85)</f>
        <v>0</v>
      </c>
      <c r="H86" s="274">
        <f t="shared" si="18"/>
        <v>0</v>
      </c>
      <c r="I86" s="275">
        <f t="shared" si="18"/>
        <v>0</v>
      </c>
      <c r="J86" s="273">
        <f t="shared" si="18"/>
        <v>0</v>
      </c>
      <c r="K86" s="289">
        <f t="shared" si="18"/>
        <v>0</v>
      </c>
      <c r="L86" s="273">
        <f t="shared" si="18"/>
        <v>1</v>
      </c>
      <c r="M86" s="273">
        <f t="shared" si="18"/>
        <v>1</v>
      </c>
      <c r="N86" s="274">
        <f t="shared" si="18"/>
        <v>0</v>
      </c>
      <c r="O86" s="275">
        <f t="shared" si="18"/>
        <v>0</v>
      </c>
      <c r="P86" s="273">
        <f t="shared" si="18"/>
        <v>1</v>
      </c>
      <c r="Q86" s="289">
        <f t="shared" si="18"/>
        <v>1</v>
      </c>
    </row>
    <row r="87" spans="1:17">
      <c r="A87" s="209" t="s">
        <v>120</v>
      </c>
      <c r="B87" s="209" t="s">
        <v>443</v>
      </c>
      <c r="C87" s="209" t="s">
        <v>127</v>
      </c>
      <c r="D87" s="209" t="s">
        <v>128</v>
      </c>
      <c r="E87" s="209" t="s">
        <v>440</v>
      </c>
      <c r="F87" s="216">
        <v>0</v>
      </c>
      <c r="G87" s="35">
        <v>0</v>
      </c>
      <c r="H87" s="43">
        <v>0</v>
      </c>
      <c r="I87" s="36">
        <v>0</v>
      </c>
      <c r="J87" s="35">
        <v>0</v>
      </c>
      <c r="K87" s="217">
        <v>0</v>
      </c>
      <c r="L87" s="172">
        <v>0</v>
      </c>
      <c r="M87" s="172">
        <v>1</v>
      </c>
      <c r="N87" s="43">
        <v>0</v>
      </c>
      <c r="O87" s="36">
        <v>0</v>
      </c>
      <c r="P87" s="172">
        <v>0</v>
      </c>
      <c r="Q87" s="217">
        <v>1</v>
      </c>
    </row>
    <row r="88" spans="1:17" ht="15.75" thickBot="1">
      <c r="A88" s="209" t="s">
        <v>120</v>
      </c>
      <c r="B88" s="209" t="s">
        <v>443</v>
      </c>
      <c r="C88" s="209" t="s">
        <v>129</v>
      </c>
      <c r="D88" s="209" t="s">
        <v>130</v>
      </c>
      <c r="E88" s="209" t="s">
        <v>440</v>
      </c>
      <c r="F88" s="216">
        <v>0</v>
      </c>
      <c r="G88" s="35">
        <v>0</v>
      </c>
      <c r="H88" s="43">
        <v>0</v>
      </c>
      <c r="I88" s="36">
        <v>0</v>
      </c>
      <c r="J88" s="35">
        <v>0</v>
      </c>
      <c r="K88" s="217">
        <v>0</v>
      </c>
      <c r="L88" s="172">
        <v>0</v>
      </c>
      <c r="M88" s="172">
        <v>1</v>
      </c>
      <c r="N88" s="43">
        <v>0</v>
      </c>
      <c r="O88" s="36">
        <v>0</v>
      </c>
      <c r="P88" s="172">
        <v>0</v>
      </c>
      <c r="Q88" s="217">
        <v>1</v>
      </c>
    </row>
    <row r="89" spans="1:17" s="287" customFormat="1" ht="15.75">
      <c r="A89" s="271" t="s">
        <v>312</v>
      </c>
      <c r="B89" s="271" t="s">
        <v>451</v>
      </c>
      <c r="C89" s="271"/>
      <c r="D89" s="271" t="s">
        <v>18</v>
      </c>
      <c r="E89" s="271" t="s">
        <v>440</v>
      </c>
      <c r="F89" s="272">
        <f>SUM(F87:F88)</f>
        <v>0</v>
      </c>
      <c r="G89" s="273">
        <f t="shared" ref="G89:Q89" si="19">SUM(G87:G88)</f>
        <v>0</v>
      </c>
      <c r="H89" s="274">
        <f t="shared" si="19"/>
        <v>0</v>
      </c>
      <c r="I89" s="275">
        <f t="shared" si="19"/>
        <v>0</v>
      </c>
      <c r="J89" s="273">
        <f t="shared" si="19"/>
        <v>0</v>
      </c>
      <c r="K89" s="289">
        <f t="shared" si="19"/>
        <v>0</v>
      </c>
      <c r="L89" s="273">
        <f t="shared" si="19"/>
        <v>0</v>
      </c>
      <c r="M89" s="273">
        <f t="shared" si="19"/>
        <v>2</v>
      </c>
      <c r="N89" s="274">
        <f t="shared" si="19"/>
        <v>0</v>
      </c>
      <c r="O89" s="275">
        <f t="shared" si="19"/>
        <v>0</v>
      </c>
      <c r="P89" s="273">
        <f t="shared" si="19"/>
        <v>0</v>
      </c>
      <c r="Q89" s="289">
        <f t="shared" si="19"/>
        <v>2</v>
      </c>
    </row>
    <row r="90" spans="1:17" ht="15.75">
      <c r="B90" s="207"/>
      <c r="C90" s="207"/>
      <c r="D90" s="207"/>
      <c r="E90" s="21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</row>
    <row r="92" spans="1:17" ht="15.75">
      <c r="B92" s="207"/>
      <c r="C92" s="207"/>
      <c r="D92" s="207"/>
      <c r="E92" s="21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</row>
    <row r="94" spans="1:17" ht="15.75">
      <c r="B94" s="207"/>
      <c r="C94" s="207"/>
      <c r="D94" s="207"/>
      <c r="E94" s="21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</row>
  </sheetData>
  <phoneticPr fontId="12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5D7A0-CC6B-4600-BE66-C7484F950EED}">
  <dimension ref="A1:F1813"/>
  <sheetViews>
    <sheetView zoomScale="80" zoomScaleNormal="80" workbookViewId="0">
      <pane ySplit="1" topLeftCell="A2" activePane="bottomLeft" state="frozen"/>
      <selection pane="bottomLeft" activeCell="A26" sqref="A26"/>
    </sheetView>
  </sheetViews>
  <sheetFormatPr defaultRowHeight="15"/>
  <cols>
    <col min="1" max="1" width="55.7109375" style="1" customWidth="1"/>
    <col min="2" max="2" width="62.85546875" style="1" customWidth="1"/>
    <col min="3" max="3" width="22.42578125" style="1" bestFit="1" customWidth="1"/>
    <col min="4" max="4" width="12.7109375" style="161" bestFit="1" customWidth="1"/>
    <col min="5" max="5" width="31.5703125" style="156" bestFit="1" customWidth="1"/>
    <col min="6" max="16384" width="9.140625" style="1"/>
  </cols>
  <sheetData>
    <row r="1" spans="1:6" s="6" customFormat="1" ht="15.75">
      <c r="A1" s="6" t="s">
        <v>396</v>
      </c>
      <c r="B1" s="6" t="s">
        <v>317</v>
      </c>
      <c r="C1" s="115" t="s">
        <v>3</v>
      </c>
      <c r="D1" s="162" t="s">
        <v>188</v>
      </c>
      <c r="E1" s="152" t="s">
        <v>395</v>
      </c>
    </row>
    <row r="2" spans="1:6">
      <c r="A2" s="3" t="s">
        <v>327</v>
      </c>
      <c r="B2" s="1" t="s">
        <v>64</v>
      </c>
      <c r="C2" s="153" t="s">
        <v>65</v>
      </c>
      <c r="D2" s="163">
        <v>39801</v>
      </c>
      <c r="E2" s="156">
        <v>200.5</v>
      </c>
    </row>
    <row r="3" spans="1:6">
      <c r="A3" s="3" t="s">
        <v>327</v>
      </c>
      <c r="B3" s="1" t="s">
        <v>64</v>
      </c>
      <c r="C3" s="153" t="s">
        <v>65</v>
      </c>
      <c r="D3" s="163">
        <v>39836</v>
      </c>
      <c r="E3" s="156">
        <v>10</v>
      </c>
    </row>
    <row r="4" spans="1:6">
      <c r="A4" s="3" t="s">
        <v>327</v>
      </c>
      <c r="B4" s="1" t="s">
        <v>64</v>
      </c>
      <c r="C4" s="153" t="s">
        <v>65</v>
      </c>
      <c r="D4" s="163">
        <v>39850</v>
      </c>
      <c r="E4" s="156">
        <v>2005</v>
      </c>
    </row>
    <row r="5" spans="1:6">
      <c r="A5" s="3" t="s">
        <v>327</v>
      </c>
      <c r="B5" s="1" t="s">
        <v>64</v>
      </c>
      <c r="C5" s="153" t="s">
        <v>65</v>
      </c>
      <c r="D5" s="163">
        <v>39861</v>
      </c>
      <c r="E5" s="156">
        <v>2220</v>
      </c>
    </row>
    <row r="6" spans="1:6">
      <c r="A6" s="3" t="s">
        <v>327</v>
      </c>
      <c r="B6" s="1" t="s">
        <v>64</v>
      </c>
      <c r="C6" s="153" t="s">
        <v>65</v>
      </c>
      <c r="D6" s="163">
        <v>39867</v>
      </c>
      <c r="E6" s="156">
        <v>2220</v>
      </c>
    </row>
    <row r="7" spans="1:6">
      <c r="A7" s="3" t="s">
        <v>327</v>
      </c>
      <c r="B7" s="1" t="s">
        <v>64</v>
      </c>
      <c r="C7" s="153" t="s">
        <v>65</v>
      </c>
      <c r="D7" s="163">
        <v>39874</v>
      </c>
      <c r="E7" s="156">
        <v>2220</v>
      </c>
    </row>
    <row r="8" spans="1:6">
      <c r="A8" s="3" t="s">
        <v>327</v>
      </c>
      <c r="B8" s="1" t="s">
        <v>64</v>
      </c>
      <c r="C8" s="153" t="s">
        <v>65</v>
      </c>
      <c r="D8" s="163">
        <v>39875</v>
      </c>
      <c r="E8" s="156">
        <v>310</v>
      </c>
    </row>
    <row r="9" spans="1:6">
      <c r="A9" s="3" t="s">
        <v>327</v>
      </c>
      <c r="B9" s="1" t="s">
        <v>64</v>
      </c>
      <c r="C9" s="153" t="s">
        <v>65</v>
      </c>
      <c r="D9" s="163">
        <v>39948</v>
      </c>
      <c r="E9" s="156">
        <v>34.4</v>
      </c>
    </row>
    <row r="10" spans="1:6">
      <c r="A10" s="3" t="s">
        <v>323</v>
      </c>
      <c r="B10" s="3" t="s">
        <v>91</v>
      </c>
      <c r="C10" s="1" t="s">
        <v>92</v>
      </c>
      <c r="D10" s="161">
        <v>40886</v>
      </c>
      <c r="E10" s="168">
        <v>38.5</v>
      </c>
      <c r="F10" s="147"/>
    </row>
    <row r="11" spans="1:6">
      <c r="A11" s="3" t="s">
        <v>323</v>
      </c>
      <c r="B11" s="3" t="s">
        <v>91</v>
      </c>
      <c r="C11" s="1" t="s">
        <v>92</v>
      </c>
      <c r="D11" s="161">
        <v>40925</v>
      </c>
      <c r="E11" s="168">
        <v>41</v>
      </c>
      <c r="F11" s="147"/>
    </row>
    <row r="12" spans="1:6">
      <c r="A12" s="3" t="s">
        <v>323</v>
      </c>
      <c r="B12" s="3" t="s">
        <v>91</v>
      </c>
      <c r="C12" s="1" t="s">
        <v>92</v>
      </c>
      <c r="D12" s="161">
        <v>40929</v>
      </c>
      <c r="E12" s="168">
        <v>12033</v>
      </c>
      <c r="F12" s="147"/>
    </row>
    <row r="13" spans="1:6">
      <c r="A13" s="3" t="s">
        <v>323</v>
      </c>
      <c r="B13" s="3" t="s">
        <v>91</v>
      </c>
      <c r="C13" s="1" t="s">
        <v>92</v>
      </c>
      <c r="D13" s="161">
        <v>40946</v>
      </c>
      <c r="E13" s="168">
        <v>741</v>
      </c>
      <c r="F13" s="147"/>
    </row>
    <row r="14" spans="1:6">
      <c r="A14" s="3" t="s">
        <v>323</v>
      </c>
      <c r="B14" s="3" t="s">
        <v>91</v>
      </c>
      <c r="C14" s="1" t="s">
        <v>92</v>
      </c>
      <c r="D14" s="161">
        <v>40968</v>
      </c>
      <c r="E14" s="168">
        <v>897</v>
      </c>
      <c r="F14" s="147"/>
    </row>
    <row r="15" spans="1:6">
      <c r="A15" s="3" t="s">
        <v>323</v>
      </c>
      <c r="B15" s="3" t="s">
        <v>91</v>
      </c>
      <c r="C15" s="1" t="s">
        <v>92</v>
      </c>
      <c r="D15" s="161">
        <v>41017</v>
      </c>
      <c r="E15" s="168">
        <v>223.5</v>
      </c>
      <c r="F15" s="147"/>
    </row>
    <row r="16" spans="1:6">
      <c r="A16" s="8" t="s">
        <v>211</v>
      </c>
      <c r="B16" s="8" t="s">
        <v>45</v>
      </c>
      <c r="C16" s="1" t="s">
        <v>46</v>
      </c>
      <c r="D16" s="161">
        <v>41246</v>
      </c>
      <c r="E16" s="156">
        <v>370.33333333333331</v>
      </c>
    </row>
    <row r="17" spans="1:5">
      <c r="A17" s="8" t="s">
        <v>211</v>
      </c>
      <c r="B17" s="8" t="s">
        <v>45</v>
      </c>
      <c r="C17" s="1" t="s">
        <v>46</v>
      </c>
      <c r="D17" s="161">
        <v>41353</v>
      </c>
      <c r="E17" s="156">
        <v>24196</v>
      </c>
    </row>
    <row r="18" spans="1:5">
      <c r="A18" s="8" t="s">
        <v>211</v>
      </c>
      <c r="B18" s="8" t="s">
        <v>45</v>
      </c>
      <c r="C18" s="1" t="s">
        <v>46</v>
      </c>
      <c r="D18" s="161">
        <v>41368</v>
      </c>
      <c r="E18" s="156">
        <v>5172</v>
      </c>
    </row>
    <row r="19" spans="1:5">
      <c r="A19" s="8" t="s">
        <v>211</v>
      </c>
      <c r="B19" s="8" t="s">
        <v>47</v>
      </c>
      <c r="C19" s="1" t="s">
        <v>48</v>
      </c>
      <c r="D19" s="161">
        <v>41246</v>
      </c>
      <c r="E19" s="156">
        <v>299</v>
      </c>
    </row>
    <row r="20" spans="1:5">
      <c r="A20" s="8" t="s">
        <v>211</v>
      </c>
      <c r="B20" s="8" t="s">
        <v>47</v>
      </c>
      <c r="C20" s="1" t="s">
        <v>48</v>
      </c>
      <c r="D20" s="161">
        <v>41339</v>
      </c>
      <c r="E20" s="156">
        <v>432</v>
      </c>
    </row>
    <row r="21" spans="1:5">
      <c r="A21" s="8" t="s">
        <v>211</v>
      </c>
      <c r="B21" s="8" t="s">
        <v>47</v>
      </c>
      <c r="C21" s="1" t="s">
        <v>48</v>
      </c>
      <c r="D21" s="161">
        <v>41353</v>
      </c>
      <c r="E21" s="156">
        <v>216</v>
      </c>
    </row>
    <row r="22" spans="1:5">
      <c r="A22" s="8" t="s">
        <v>211</v>
      </c>
      <c r="B22" s="8" t="s">
        <v>47</v>
      </c>
      <c r="C22" s="1" t="s">
        <v>48</v>
      </c>
      <c r="D22" s="161">
        <v>41368</v>
      </c>
      <c r="E22" s="156">
        <v>613</v>
      </c>
    </row>
    <row r="23" spans="1:5">
      <c r="A23" s="8" t="s">
        <v>211</v>
      </c>
      <c r="B23" s="8" t="s">
        <v>49</v>
      </c>
      <c r="C23" s="1" t="s">
        <v>50</v>
      </c>
      <c r="D23" s="161">
        <v>41246</v>
      </c>
      <c r="E23" s="156">
        <v>1046</v>
      </c>
    </row>
    <row r="24" spans="1:5">
      <c r="A24" s="8" t="s">
        <v>211</v>
      </c>
      <c r="B24" s="8" t="s">
        <v>49</v>
      </c>
      <c r="C24" s="1" t="s">
        <v>50</v>
      </c>
      <c r="D24" s="161">
        <v>41339</v>
      </c>
      <c r="E24" s="156">
        <v>12531.666666666666</v>
      </c>
    </row>
    <row r="25" spans="1:5">
      <c r="A25" s="8" t="s">
        <v>211</v>
      </c>
      <c r="B25" s="8" t="s">
        <v>49</v>
      </c>
      <c r="C25" s="1" t="s">
        <v>50</v>
      </c>
      <c r="D25" s="161">
        <v>41353</v>
      </c>
      <c r="E25" s="156">
        <v>1396</v>
      </c>
    </row>
    <row r="26" spans="1:5">
      <c r="A26" s="8" t="s">
        <v>211</v>
      </c>
      <c r="B26" s="8" t="s">
        <v>49</v>
      </c>
      <c r="C26" s="1" t="s">
        <v>50</v>
      </c>
      <c r="D26" s="161">
        <v>41368</v>
      </c>
      <c r="E26" s="156">
        <v>2603</v>
      </c>
    </row>
    <row r="27" spans="1:5">
      <c r="A27" s="8" t="s">
        <v>212</v>
      </c>
      <c r="B27" s="8" t="s">
        <v>73</v>
      </c>
      <c r="C27" s="1" t="s">
        <v>74</v>
      </c>
      <c r="D27" s="161">
        <v>41246</v>
      </c>
      <c r="E27" s="156">
        <v>1236</v>
      </c>
    </row>
    <row r="28" spans="1:5">
      <c r="A28" s="8" t="s">
        <v>212</v>
      </c>
      <c r="B28" s="8" t="s">
        <v>73</v>
      </c>
      <c r="C28" s="1" t="s">
        <v>74</v>
      </c>
      <c r="D28" s="161">
        <v>41324</v>
      </c>
      <c r="E28" s="156">
        <v>86</v>
      </c>
    </row>
    <row r="29" spans="1:5">
      <c r="A29" s="8" t="s">
        <v>212</v>
      </c>
      <c r="B29" s="8" t="s">
        <v>73</v>
      </c>
      <c r="C29" s="1" t="s">
        <v>74</v>
      </c>
      <c r="D29" s="161">
        <v>41339</v>
      </c>
      <c r="E29" s="156">
        <v>3685</v>
      </c>
    </row>
    <row r="30" spans="1:5">
      <c r="A30" s="8" t="s">
        <v>212</v>
      </c>
      <c r="B30" s="8" t="s">
        <v>73</v>
      </c>
      <c r="C30" s="1" t="s">
        <v>74</v>
      </c>
      <c r="D30" s="161">
        <v>41353</v>
      </c>
      <c r="E30" s="156">
        <v>4611</v>
      </c>
    </row>
    <row r="31" spans="1:5">
      <c r="A31" s="8" t="s">
        <v>212</v>
      </c>
      <c r="B31" s="8" t="s">
        <v>73</v>
      </c>
      <c r="C31" s="1" t="s">
        <v>74</v>
      </c>
      <c r="D31" s="161">
        <v>41368</v>
      </c>
      <c r="E31" s="156">
        <v>4950</v>
      </c>
    </row>
    <row r="32" spans="1:5">
      <c r="A32" s="8" t="s">
        <v>211</v>
      </c>
      <c r="B32" s="8" t="s">
        <v>51</v>
      </c>
      <c r="C32" s="1" t="s">
        <v>52</v>
      </c>
      <c r="D32" s="161">
        <v>41246</v>
      </c>
      <c r="E32" s="156">
        <v>10</v>
      </c>
    </row>
    <row r="33" spans="1:5">
      <c r="A33" s="8" t="s">
        <v>211</v>
      </c>
      <c r="B33" s="8" t="s">
        <v>51</v>
      </c>
      <c r="C33" s="1" t="s">
        <v>52</v>
      </c>
      <c r="D33" s="161">
        <v>41339</v>
      </c>
      <c r="E33" s="156">
        <v>46</v>
      </c>
    </row>
    <row r="34" spans="1:5">
      <c r="A34" s="8" t="s">
        <v>211</v>
      </c>
      <c r="B34" s="8" t="s">
        <v>51</v>
      </c>
      <c r="C34" s="1" t="s">
        <v>52</v>
      </c>
      <c r="D34" s="161">
        <v>41353</v>
      </c>
      <c r="E34" s="156">
        <v>10</v>
      </c>
    </row>
    <row r="35" spans="1:5">
      <c r="A35" s="8" t="s">
        <v>211</v>
      </c>
      <c r="B35" s="8" t="s">
        <v>51</v>
      </c>
      <c r="C35" s="1" t="s">
        <v>52</v>
      </c>
      <c r="D35" s="161">
        <v>41368</v>
      </c>
      <c r="E35" s="156">
        <v>275</v>
      </c>
    </row>
    <row r="36" spans="1:5">
      <c r="A36" s="8" t="s">
        <v>211</v>
      </c>
      <c r="B36" s="8" t="s">
        <v>53</v>
      </c>
      <c r="C36" s="1" t="s">
        <v>54</v>
      </c>
      <c r="D36" s="161">
        <v>41246</v>
      </c>
      <c r="E36" s="156">
        <v>171</v>
      </c>
    </row>
    <row r="37" spans="1:5">
      <c r="A37" s="8" t="s">
        <v>211</v>
      </c>
      <c r="B37" s="8" t="s">
        <v>53</v>
      </c>
      <c r="C37" s="1" t="s">
        <v>54</v>
      </c>
      <c r="D37" s="161">
        <v>41353</v>
      </c>
      <c r="E37" s="156">
        <v>1930.3333333333333</v>
      </c>
    </row>
    <row r="38" spans="1:5">
      <c r="A38" s="8" t="s">
        <v>211</v>
      </c>
      <c r="B38" s="8" t="s">
        <v>53</v>
      </c>
      <c r="C38" s="1" t="s">
        <v>54</v>
      </c>
      <c r="D38" s="161">
        <v>41368</v>
      </c>
      <c r="E38" s="156">
        <v>3551</v>
      </c>
    </row>
    <row r="39" spans="1:5">
      <c r="A39" s="3" t="s">
        <v>213</v>
      </c>
      <c r="B39" s="3" t="s">
        <v>369</v>
      </c>
      <c r="C39" s="1" t="s">
        <v>83</v>
      </c>
      <c r="D39" s="161">
        <v>41246</v>
      </c>
      <c r="E39" s="156">
        <v>85</v>
      </c>
    </row>
    <row r="40" spans="1:5">
      <c r="A40" s="3" t="s">
        <v>217</v>
      </c>
      <c r="B40" s="3" t="s">
        <v>31</v>
      </c>
      <c r="C40" s="1" t="s">
        <v>32</v>
      </c>
      <c r="D40" s="161">
        <v>41246</v>
      </c>
      <c r="E40" s="156">
        <v>410</v>
      </c>
    </row>
    <row r="41" spans="1:5">
      <c r="A41" s="3" t="s">
        <v>217</v>
      </c>
      <c r="B41" s="3" t="s">
        <v>31</v>
      </c>
      <c r="C41" s="1" t="s">
        <v>32</v>
      </c>
      <c r="D41" s="161">
        <v>41324</v>
      </c>
      <c r="E41" s="156">
        <v>20</v>
      </c>
    </row>
    <row r="42" spans="1:5">
      <c r="A42" s="3" t="s">
        <v>217</v>
      </c>
      <c r="B42" s="3" t="s">
        <v>31</v>
      </c>
      <c r="C42" s="1" t="s">
        <v>32</v>
      </c>
      <c r="D42" s="161">
        <v>41339</v>
      </c>
      <c r="E42" s="156">
        <v>8686</v>
      </c>
    </row>
    <row r="43" spans="1:5">
      <c r="A43" s="3" t="s">
        <v>217</v>
      </c>
      <c r="B43" s="3" t="s">
        <v>31</v>
      </c>
      <c r="C43" s="1" t="s">
        <v>32</v>
      </c>
      <c r="D43" s="161">
        <v>41353</v>
      </c>
      <c r="E43" s="156">
        <v>2113</v>
      </c>
    </row>
    <row r="44" spans="1:5">
      <c r="A44" s="3" t="s">
        <v>217</v>
      </c>
      <c r="B44" s="3" t="s">
        <v>31</v>
      </c>
      <c r="C44" s="1" t="s">
        <v>32</v>
      </c>
      <c r="D44" s="161">
        <v>41368</v>
      </c>
      <c r="E44" s="156">
        <v>7701</v>
      </c>
    </row>
    <row r="45" spans="1:5">
      <c r="A45" s="8" t="s">
        <v>218</v>
      </c>
      <c r="B45" s="8" t="s">
        <v>134</v>
      </c>
      <c r="C45" s="1" t="s">
        <v>135</v>
      </c>
      <c r="D45" s="161">
        <v>41246</v>
      </c>
      <c r="E45" s="156">
        <v>204.5</v>
      </c>
    </row>
    <row r="46" spans="1:5">
      <c r="A46" s="8" t="s">
        <v>218</v>
      </c>
      <c r="B46" s="8" t="s">
        <v>134</v>
      </c>
      <c r="C46" s="1" t="s">
        <v>135</v>
      </c>
      <c r="D46" s="161">
        <v>41324</v>
      </c>
      <c r="E46" s="156">
        <v>128</v>
      </c>
    </row>
    <row r="47" spans="1:5">
      <c r="A47" s="8" t="s">
        <v>218</v>
      </c>
      <c r="B47" s="8" t="s">
        <v>134</v>
      </c>
      <c r="C47" s="1" t="s">
        <v>135</v>
      </c>
      <c r="D47" s="161">
        <v>41339</v>
      </c>
      <c r="E47" s="156">
        <v>2247</v>
      </c>
    </row>
    <row r="48" spans="1:5">
      <c r="A48" s="8" t="s">
        <v>218</v>
      </c>
      <c r="B48" s="8" t="s">
        <v>134</v>
      </c>
      <c r="C48" s="1" t="s">
        <v>135</v>
      </c>
      <c r="D48" s="161">
        <v>41353</v>
      </c>
      <c r="E48" s="156">
        <v>1567</v>
      </c>
    </row>
    <row r="49" spans="1:5">
      <c r="A49" s="8" t="s">
        <v>218</v>
      </c>
      <c r="B49" s="8" t="s">
        <v>134</v>
      </c>
      <c r="C49" s="1" t="s">
        <v>135</v>
      </c>
      <c r="D49" s="161">
        <v>41368</v>
      </c>
      <c r="E49" s="156">
        <v>7701</v>
      </c>
    </row>
    <row r="50" spans="1:5">
      <c r="A50" s="3" t="s">
        <v>217</v>
      </c>
      <c r="B50" s="3" t="s">
        <v>33</v>
      </c>
      <c r="C50" s="1" t="s">
        <v>34</v>
      </c>
      <c r="D50" s="161">
        <v>41246</v>
      </c>
      <c r="E50" s="156">
        <v>139</v>
      </c>
    </row>
    <row r="51" spans="1:5">
      <c r="A51" s="3" t="s">
        <v>217</v>
      </c>
      <c r="B51" s="3" t="s">
        <v>33</v>
      </c>
      <c r="C51" s="1" t="s">
        <v>34</v>
      </c>
      <c r="D51" s="161">
        <v>41324</v>
      </c>
      <c r="E51" s="156">
        <v>15</v>
      </c>
    </row>
    <row r="52" spans="1:5">
      <c r="A52" s="3" t="s">
        <v>217</v>
      </c>
      <c r="B52" s="3" t="s">
        <v>33</v>
      </c>
      <c r="C52" s="1" t="s">
        <v>34</v>
      </c>
      <c r="D52" s="161">
        <v>41339</v>
      </c>
      <c r="E52" s="156">
        <v>288</v>
      </c>
    </row>
    <row r="53" spans="1:5">
      <c r="A53" s="3" t="s">
        <v>217</v>
      </c>
      <c r="B53" s="3" t="s">
        <v>33</v>
      </c>
      <c r="C53" s="1" t="s">
        <v>34</v>
      </c>
      <c r="D53" s="161">
        <v>41353</v>
      </c>
      <c r="E53" s="156">
        <v>41.666666666666664</v>
      </c>
    </row>
    <row r="54" spans="1:5">
      <c r="A54" s="3" t="s">
        <v>217</v>
      </c>
      <c r="B54" s="3" t="s">
        <v>33</v>
      </c>
      <c r="C54" s="1" t="s">
        <v>34</v>
      </c>
      <c r="D54" s="161">
        <v>41368</v>
      </c>
      <c r="E54" s="156">
        <v>2310</v>
      </c>
    </row>
    <row r="55" spans="1:5">
      <c r="A55" s="3" t="s">
        <v>214</v>
      </c>
      <c r="B55" s="3" t="s">
        <v>19</v>
      </c>
      <c r="C55" s="1" t="s">
        <v>20</v>
      </c>
      <c r="D55" s="161">
        <v>41246</v>
      </c>
      <c r="E55" s="156">
        <v>384</v>
      </c>
    </row>
    <row r="56" spans="1:5">
      <c r="A56" s="3" t="s">
        <v>214</v>
      </c>
      <c r="B56" s="3" t="s">
        <v>19</v>
      </c>
      <c r="C56" s="1" t="s">
        <v>20</v>
      </c>
      <c r="D56" s="161">
        <v>41324</v>
      </c>
      <c r="E56" s="156">
        <v>10</v>
      </c>
    </row>
    <row r="57" spans="1:5">
      <c r="A57" s="3" t="s">
        <v>214</v>
      </c>
      <c r="B57" s="3" t="s">
        <v>19</v>
      </c>
      <c r="C57" s="1" t="s">
        <v>20</v>
      </c>
      <c r="D57" s="161">
        <v>41339</v>
      </c>
      <c r="E57" s="156">
        <v>233</v>
      </c>
    </row>
    <row r="58" spans="1:5">
      <c r="A58" s="3" t="s">
        <v>214</v>
      </c>
      <c r="B58" s="3" t="s">
        <v>19</v>
      </c>
      <c r="C58" s="1" t="s">
        <v>20</v>
      </c>
      <c r="D58" s="161">
        <v>41353</v>
      </c>
      <c r="E58" s="156">
        <v>97.333333333333329</v>
      </c>
    </row>
    <row r="59" spans="1:5">
      <c r="A59" s="3" t="s">
        <v>214</v>
      </c>
      <c r="B59" s="3" t="s">
        <v>19</v>
      </c>
      <c r="C59" s="1" t="s">
        <v>20</v>
      </c>
      <c r="D59" s="161">
        <v>41368</v>
      </c>
      <c r="E59" s="156">
        <v>12997</v>
      </c>
    </row>
    <row r="60" spans="1:5">
      <c r="A60" s="8" t="s">
        <v>211</v>
      </c>
      <c r="B60" s="8" t="s">
        <v>55</v>
      </c>
      <c r="C60" s="1" t="s">
        <v>56</v>
      </c>
      <c r="D60" s="161">
        <v>41246</v>
      </c>
      <c r="E60" s="156">
        <v>2481</v>
      </c>
    </row>
    <row r="61" spans="1:5">
      <c r="A61" s="8" t="s">
        <v>211</v>
      </c>
      <c r="B61" s="8" t="s">
        <v>57</v>
      </c>
      <c r="C61" s="1" t="s">
        <v>58</v>
      </c>
      <c r="D61" s="161">
        <v>41246</v>
      </c>
      <c r="E61" s="156">
        <v>563</v>
      </c>
    </row>
    <row r="62" spans="1:5">
      <c r="A62" s="8" t="s">
        <v>211</v>
      </c>
      <c r="B62" s="8" t="s">
        <v>57</v>
      </c>
      <c r="C62" s="1" t="s">
        <v>58</v>
      </c>
      <c r="D62" s="161">
        <v>41339</v>
      </c>
      <c r="E62" s="156">
        <v>49</v>
      </c>
    </row>
    <row r="63" spans="1:5">
      <c r="A63" s="8" t="s">
        <v>211</v>
      </c>
      <c r="B63" s="8" t="s">
        <v>57</v>
      </c>
      <c r="C63" s="1" t="s">
        <v>58</v>
      </c>
      <c r="D63" s="161">
        <v>41353</v>
      </c>
      <c r="E63" s="156">
        <v>605</v>
      </c>
    </row>
    <row r="64" spans="1:5">
      <c r="A64" s="8" t="s">
        <v>211</v>
      </c>
      <c r="B64" s="8" t="s">
        <v>57</v>
      </c>
      <c r="C64" s="1" t="s">
        <v>58</v>
      </c>
      <c r="D64" s="161">
        <v>41368</v>
      </c>
      <c r="E64" s="156">
        <v>83</v>
      </c>
    </row>
    <row r="65" spans="1:6">
      <c r="A65" s="3" t="s">
        <v>323</v>
      </c>
      <c r="B65" s="3" t="s">
        <v>93</v>
      </c>
      <c r="C65" s="1" t="s">
        <v>94</v>
      </c>
      <c r="D65" s="161">
        <v>40886</v>
      </c>
      <c r="E65" s="156">
        <v>10</v>
      </c>
    </row>
    <row r="66" spans="1:6">
      <c r="A66" s="3" t="s">
        <v>323</v>
      </c>
      <c r="B66" s="3" t="s">
        <v>93</v>
      </c>
      <c r="C66" s="1" t="s">
        <v>94</v>
      </c>
      <c r="D66" s="161">
        <v>40925</v>
      </c>
      <c r="E66" s="168">
        <v>20</v>
      </c>
    </row>
    <row r="67" spans="1:6">
      <c r="A67" s="3" t="s">
        <v>323</v>
      </c>
      <c r="B67" s="3" t="s">
        <v>93</v>
      </c>
      <c r="C67" s="1" t="s">
        <v>94</v>
      </c>
      <c r="D67" s="161">
        <v>40929</v>
      </c>
      <c r="E67" s="168">
        <v>9208</v>
      </c>
    </row>
    <row r="68" spans="1:6">
      <c r="A68" s="3" t="s">
        <v>323</v>
      </c>
      <c r="B68" s="3" t="s">
        <v>93</v>
      </c>
      <c r="C68" s="1" t="s">
        <v>94</v>
      </c>
      <c r="D68" s="161">
        <v>40946</v>
      </c>
      <c r="E68" s="168">
        <v>23356.5</v>
      </c>
    </row>
    <row r="69" spans="1:6">
      <c r="A69" s="3" t="s">
        <v>323</v>
      </c>
      <c r="B69" s="3" t="s">
        <v>93</v>
      </c>
      <c r="C69" s="1" t="s">
        <v>94</v>
      </c>
      <c r="D69" s="161">
        <v>40968</v>
      </c>
      <c r="E69" s="168">
        <v>3654</v>
      </c>
    </row>
    <row r="70" spans="1:6">
      <c r="A70" s="3" t="s">
        <v>323</v>
      </c>
      <c r="B70" s="3" t="s">
        <v>93</v>
      </c>
      <c r="C70" s="1" t="s">
        <v>94</v>
      </c>
      <c r="D70" s="161">
        <v>41017</v>
      </c>
      <c r="E70" s="168">
        <v>195.5</v>
      </c>
    </row>
    <row r="71" spans="1:6">
      <c r="A71" s="3" t="s">
        <v>323</v>
      </c>
      <c r="B71" s="3" t="s">
        <v>95</v>
      </c>
      <c r="C71" s="1" t="s">
        <v>96</v>
      </c>
      <c r="D71" s="161">
        <v>40929</v>
      </c>
      <c r="E71" s="156">
        <v>6916</v>
      </c>
      <c r="F71" s="147"/>
    </row>
    <row r="72" spans="1:6">
      <c r="A72" s="3" t="s">
        <v>323</v>
      </c>
      <c r="B72" s="3" t="s">
        <v>95</v>
      </c>
      <c r="C72" s="1" t="s">
        <v>96</v>
      </c>
      <c r="D72" s="161">
        <v>40946</v>
      </c>
      <c r="E72" s="156">
        <v>275</v>
      </c>
      <c r="F72" s="147"/>
    </row>
    <row r="73" spans="1:6">
      <c r="A73" s="3" t="s">
        <v>323</v>
      </c>
      <c r="B73" s="3" t="s">
        <v>95</v>
      </c>
      <c r="C73" s="1" t="s">
        <v>96</v>
      </c>
      <c r="D73" s="161">
        <v>40968</v>
      </c>
      <c r="E73" s="156">
        <v>204.5</v>
      </c>
      <c r="F73" s="147"/>
    </row>
    <row r="74" spans="1:6">
      <c r="A74" s="3" t="s">
        <v>323</v>
      </c>
      <c r="B74" s="3" t="s">
        <v>95</v>
      </c>
      <c r="C74" s="1" t="s">
        <v>96</v>
      </c>
      <c r="D74" s="161">
        <v>40973</v>
      </c>
      <c r="E74" s="156">
        <v>35.5</v>
      </c>
      <c r="F74" s="147"/>
    </row>
    <row r="75" spans="1:6">
      <c r="A75" s="3" t="s">
        <v>323</v>
      </c>
      <c r="B75" s="3" t="s">
        <v>95</v>
      </c>
      <c r="C75" s="1" t="s">
        <v>96</v>
      </c>
      <c r="D75" s="161">
        <v>40990</v>
      </c>
      <c r="E75" s="156">
        <v>237</v>
      </c>
      <c r="F75" s="147"/>
    </row>
    <row r="76" spans="1:6">
      <c r="A76" s="3" t="s">
        <v>323</v>
      </c>
      <c r="B76" s="3" t="s">
        <v>95</v>
      </c>
      <c r="C76" s="1" t="s">
        <v>96</v>
      </c>
      <c r="D76" s="161">
        <v>41017</v>
      </c>
      <c r="E76" s="156">
        <v>175</v>
      </c>
      <c r="F76" s="147"/>
    </row>
    <row r="77" spans="1:6">
      <c r="A77" s="8" t="s">
        <v>211</v>
      </c>
      <c r="B77" s="8" t="s">
        <v>59</v>
      </c>
      <c r="C77" s="1" t="s">
        <v>60</v>
      </c>
      <c r="D77" s="163">
        <v>40687</v>
      </c>
      <c r="E77" s="168">
        <v>41</v>
      </c>
      <c r="F77" s="147"/>
    </row>
    <row r="78" spans="1:6">
      <c r="A78" s="8" t="s">
        <v>211</v>
      </c>
      <c r="B78" s="8" t="s">
        <v>59</v>
      </c>
      <c r="C78" s="1" t="s">
        <v>60</v>
      </c>
      <c r="D78" s="161">
        <v>40689</v>
      </c>
      <c r="E78" s="156">
        <v>41</v>
      </c>
    </row>
    <row r="79" spans="1:6">
      <c r="A79" s="8" t="s">
        <v>211</v>
      </c>
      <c r="B79" s="8" t="s">
        <v>59</v>
      </c>
      <c r="C79" s="1" t="s">
        <v>60</v>
      </c>
      <c r="D79" s="163">
        <v>40694</v>
      </c>
      <c r="E79" s="168">
        <v>10</v>
      </c>
      <c r="F79" s="147"/>
    </row>
    <row r="80" spans="1:6">
      <c r="A80" s="8" t="s">
        <v>211</v>
      </c>
      <c r="B80" s="8" t="s">
        <v>59</v>
      </c>
      <c r="C80" s="1" t="s">
        <v>60</v>
      </c>
      <c r="D80" s="163">
        <v>40696</v>
      </c>
      <c r="E80" s="168">
        <v>10</v>
      </c>
      <c r="F80" s="147"/>
    </row>
    <row r="81" spans="1:6">
      <c r="A81" s="8" t="s">
        <v>211</v>
      </c>
      <c r="B81" s="8" t="s">
        <v>59</v>
      </c>
      <c r="C81" s="1" t="s">
        <v>60</v>
      </c>
      <c r="D81" s="163">
        <v>40701</v>
      </c>
      <c r="E81" s="168">
        <v>30.1</v>
      </c>
      <c r="F81" s="147"/>
    </row>
    <row r="82" spans="1:6">
      <c r="A82" s="8" t="s">
        <v>211</v>
      </c>
      <c r="B82" s="8" t="s">
        <v>59</v>
      </c>
      <c r="C82" s="1" t="s">
        <v>60</v>
      </c>
      <c r="D82" s="163">
        <v>40708</v>
      </c>
      <c r="E82" s="168">
        <v>10</v>
      </c>
      <c r="F82" s="147"/>
    </row>
    <row r="83" spans="1:6">
      <c r="A83" s="8" t="s">
        <v>211</v>
      </c>
      <c r="B83" s="8" t="s">
        <v>59</v>
      </c>
      <c r="C83" s="1" t="s">
        <v>60</v>
      </c>
      <c r="D83" s="163">
        <v>40715</v>
      </c>
      <c r="E83" s="168">
        <v>10</v>
      </c>
      <c r="F83" s="147"/>
    </row>
    <row r="84" spans="1:6">
      <c r="A84" s="8" t="s">
        <v>211</v>
      </c>
      <c r="B84" s="8" t="s">
        <v>59</v>
      </c>
      <c r="C84" s="1" t="s">
        <v>60</v>
      </c>
      <c r="D84" s="163">
        <v>40722</v>
      </c>
      <c r="E84" s="168">
        <v>194.9</v>
      </c>
      <c r="F84" s="147"/>
    </row>
    <row r="85" spans="1:6">
      <c r="A85" s="8" t="s">
        <v>211</v>
      </c>
      <c r="B85" s="8" t="s">
        <v>59</v>
      </c>
      <c r="C85" s="1" t="s">
        <v>60</v>
      </c>
      <c r="D85" s="163">
        <v>40729</v>
      </c>
      <c r="E85" s="168">
        <v>86</v>
      </c>
      <c r="F85" s="147"/>
    </row>
    <row r="86" spans="1:6">
      <c r="A86" s="8" t="s">
        <v>211</v>
      </c>
      <c r="B86" s="8" t="s">
        <v>59</v>
      </c>
      <c r="C86" s="1" t="s">
        <v>60</v>
      </c>
      <c r="D86" s="163">
        <v>40736</v>
      </c>
      <c r="E86" s="168">
        <v>10</v>
      </c>
      <c r="F86" s="147"/>
    </row>
    <row r="87" spans="1:6">
      <c r="A87" s="8" t="s">
        <v>211</v>
      </c>
      <c r="B87" s="8" t="s">
        <v>59</v>
      </c>
      <c r="C87" s="1" t="s">
        <v>60</v>
      </c>
      <c r="D87" s="163">
        <v>40743</v>
      </c>
      <c r="E87" s="168">
        <v>10</v>
      </c>
      <c r="F87" s="147"/>
    </row>
    <row r="88" spans="1:6">
      <c r="A88" s="8" t="s">
        <v>211</v>
      </c>
      <c r="B88" s="8" t="s">
        <v>59</v>
      </c>
      <c r="C88" s="1" t="s">
        <v>60</v>
      </c>
      <c r="D88" s="163">
        <v>40750</v>
      </c>
      <c r="E88" s="168">
        <v>41</v>
      </c>
      <c r="F88" s="147"/>
    </row>
    <row r="89" spans="1:6">
      <c r="A89" s="8" t="s">
        <v>211</v>
      </c>
      <c r="B89" s="8" t="s">
        <v>59</v>
      </c>
      <c r="C89" s="1" t="s">
        <v>60</v>
      </c>
      <c r="D89" s="163">
        <v>40757</v>
      </c>
      <c r="E89" s="168">
        <v>10</v>
      </c>
      <c r="F89" s="147"/>
    </row>
    <row r="90" spans="1:6">
      <c r="A90" s="8" t="s">
        <v>211</v>
      </c>
      <c r="B90" s="8" t="s">
        <v>59</v>
      </c>
      <c r="C90" s="1" t="s">
        <v>60</v>
      </c>
      <c r="D90" s="163">
        <v>40764</v>
      </c>
      <c r="E90" s="168">
        <v>10</v>
      </c>
      <c r="F90" s="147"/>
    </row>
    <row r="91" spans="1:6">
      <c r="A91" s="8" t="s">
        <v>211</v>
      </c>
      <c r="B91" s="8" t="s">
        <v>59</v>
      </c>
      <c r="C91" s="1" t="s">
        <v>60</v>
      </c>
      <c r="D91" s="163">
        <v>40771</v>
      </c>
      <c r="E91" s="168">
        <v>10</v>
      </c>
      <c r="F91" s="147"/>
    </row>
    <row r="92" spans="1:6">
      <c r="A92" s="8" t="s">
        <v>211</v>
      </c>
      <c r="B92" s="8" t="s">
        <v>59</v>
      </c>
      <c r="C92" s="1" t="s">
        <v>60</v>
      </c>
      <c r="D92" s="163">
        <v>40778</v>
      </c>
      <c r="E92" s="168">
        <v>74</v>
      </c>
      <c r="F92" s="147"/>
    </row>
    <row r="93" spans="1:6">
      <c r="A93" s="8" t="s">
        <v>211</v>
      </c>
      <c r="B93" s="8" t="s">
        <v>59</v>
      </c>
      <c r="C93" s="1" t="s">
        <v>60</v>
      </c>
      <c r="D93" s="163">
        <v>40785</v>
      </c>
      <c r="E93" s="168">
        <v>10</v>
      </c>
      <c r="F93" s="147"/>
    </row>
    <row r="94" spans="1:6">
      <c r="A94" s="8" t="s">
        <v>211</v>
      </c>
      <c r="B94" s="8" t="s">
        <v>59</v>
      </c>
      <c r="C94" s="1" t="s">
        <v>60</v>
      </c>
      <c r="D94" s="163">
        <v>40792</v>
      </c>
      <c r="E94" s="156">
        <v>10</v>
      </c>
    </row>
    <row r="95" spans="1:6">
      <c r="A95" s="8" t="s">
        <v>211</v>
      </c>
      <c r="B95" s="8" t="s">
        <v>59</v>
      </c>
      <c r="C95" s="1" t="s">
        <v>60</v>
      </c>
      <c r="D95" s="161">
        <v>40794</v>
      </c>
      <c r="E95" s="156">
        <v>10</v>
      </c>
    </row>
    <row r="96" spans="1:6">
      <c r="A96" s="8" t="s">
        <v>211</v>
      </c>
      <c r="B96" s="8" t="s">
        <v>59</v>
      </c>
      <c r="C96" s="1" t="s">
        <v>60</v>
      </c>
      <c r="D96" s="163">
        <v>40799</v>
      </c>
      <c r="E96" s="168">
        <v>10</v>
      </c>
      <c r="F96" s="147"/>
    </row>
    <row r="97" spans="1:6">
      <c r="A97" s="8" t="s">
        <v>211</v>
      </c>
      <c r="B97" s="8" t="s">
        <v>59</v>
      </c>
      <c r="C97" s="1" t="s">
        <v>60</v>
      </c>
      <c r="D97" s="163">
        <v>40806</v>
      </c>
      <c r="E97" s="168">
        <v>41.85</v>
      </c>
      <c r="F97" s="147"/>
    </row>
    <row r="98" spans="1:6">
      <c r="A98" s="8" t="s">
        <v>211</v>
      </c>
      <c r="B98" s="8" t="s">
        <v>59</v>
      </c>
      <c r="C98" s="1" t="s">
        <v>60</v>
      </c>
      <c r="D98" s="163">
        <v>40813</v>
      </c>
      <c r="E98" s="168">
        <v>1</v>
      </c>
      <c r="F98" s="147"/>
    </row>
    <row r="99" spans="1:6">
      <c r="A99" s="8" t="s">
        <v>211</v>
      </c>
      <c r="B99" s="8" t="s">
        <v>59</v>
      </c>
      <c r="C99" s="1" t="s">
        <v>60</v>
      </c>
      <c r="D99" s="163">
        <v>40820</v>
      </c>
      <c r="E99" s="168">
        <v>31</v>
      </c>
      <c r="F99" s="147"/>
    </row>
    <row r="100" spans="1:6">
      <c r="A100" s="8" t="s">
        <v>211</v>
      </c>
      <c r="B100" s="8" t="s">
        <v>59</v>
      </c>
      <c r="C100" s="1" t="s">
        <v>60</v>
      </c>
      <c r="D100" s="161">
        <v>40931</v>
      </c>
      <c r="E100" s="168">
        <v>310</v>
      </c>
      <c r="F100" s="147"/>
    </row>
    <row r="101" spans="1:6">
      <c r="A101" s="8" t="s">
        <v>211</v>
      </c>
      <c r="B101" s="8" t="s">
        <v>59</v>
      </c>
      <c r="C101" s="1" t="s">
        <v>60</v>
      </c>
      <c r="D101" s="161">
        <v>40970</v>
      </c>
      <c r="E101" s="168">
        <v>63</v>
      </c>
      <c r="F101" s="147"/>
    </row>
    <row r="102" spans="1:6">
      <c r="A102" s="7" t="s">
        <v>212</v>
      </c>
      <c r="B102" s="8" t="s">
        <v>75</v>
      </c>
      <c r="C102" s="1" t="s">
        <v>76</v>
      </c>
      <c r="D102" s="161">
        <v>41246</v>
      </c>
      <c r="E102" s="156">
        <v>211</v>
      </c>
    </row>
    <row r="103" spans="1:6">
      <c r="A103" s="7" t="s">
        <v>212</v>
      </c>
      <c r="B103" s="8" t="s">
        <v>75</v>
      </c>
      <c r="C103" s="1" t="s">
        <v>76</v>
      </c>
      <c r="D103" s="161">
        <v>41353</v>
      </c>
      <c r="E103" s="156">
        <v>24196</v>
      </c>
    </row>
    <row r="104" spans="1:6">
      <c r="A104" s="7" t="s">
        <v>212</v>
      </c>
      <c r="B104" s="8" t="s">
        <v>75</v>
      </c>
      <c r="C104" s="1" t="s">
        <v>76</v>
      </c>
      <c r="D104" s="161">
        <v>41368</v>
      </c>
      <c r="E104" s="156">
        <v>41060</v>
      </c>
    </row>
    <row r="105" spans="1:6">
      <c r="A105" s="3" t="s">
        <v>214</v>
      </c>
      <c r="B105" s="3" t="s">
        <v>21</v>
      </c>
      <c r="C105" s="1" t="s">
        <v>22</v>
      </c>
      <c r="D105" s="161">
        <v>41246</v>
      </c>
      <c r="E105" s="156">
        <v>164.33333333333334</v>
      </c>
    </row>
    <row r="106" spans="1:6">
      <c r="A106" s="3" t="s">
        <v>214</v>
      </c>
      <c r="B106" s="3" t="s">
        <v>21</v>
      </c>
      <c r="C106" s="1" t="s">
        <v>22</v>
      </c>
      <c r="D106" s="161">
        <v>41324</v>
      </c>
      <c r="E106" s="156">
        <v>61</v>
      </c>
    </row>
    <row r="107" spans="1:6">
      <c r="A107" s="3" t="s">
        <v>214</v>
      </c>
      <c r="B107" s="3" t="s">
        <v>21</v>
      </c>
      <c r="C107" s="1" t="s">
        <v>22</v>
      </c>
      <c r="D107" s="161">
        <v>41339</v>
      </c>
      <c r="E107" s="156">
        <v>219.5</v>
      </c>
    </row>
    <row r="108" spans="1:6">
      <c r="A108" s="3" t="s">
        <v>214</v>
      </c>
      <c r="B108" s="3" t="s">
        <v>21</v>
      </c>
      <c r="C108" s="1" t="s">
        <v>22</v>
      </c>
      <c r="D108" s="161">
        <v>41353</v>
      </c>
      <c r="E108" s="156">
        <v>20</v>
      </c>
    </row>
    <row r="109" spans="1:6">
      <c r="A109" s="3" t="s">
        <v>214</v>
      </c>
      <c r="B109" s="3" t="s">
        <v>21</v>
      </c>
      <c r="C109" s="1" t="s">
        <v>22</v>
      </c>
      <c r="D109" s="161">
        <v>41368</v>
      </c>
      <c r="E109" s="156">
        <v>10</v>
      </c>
    </row>
    <row r="110" spans="1:6" s="34" customFormat="1">
      <c r="A110" s="3" t="s">
        <v>219</v>
      </c>
      <c r="B110" s="3" t="s">
        <v>5</v>
      </c>
      <c r="C110" s="34" t="s">
        <v>6</v>
      </c>
      <c r="D110" s="161">
        <v>41500</v>
      </c>
      <c r="E110" s="169">
        <v>375.5</v>
      </c>
    </row>
    <row r="111" spans="1:6" s="34" customFormat="1">
      <c r="A111" s="3" t="s">
        <v>219</v>
      </c>
      <c r="B111" s="3" t="s">
        <v>5</v>
      </c>
      <c r="C111" s="34" t="s">
        <v>6</v>
      </c>
      <c r="D111" s="161">
        <v>41507</v>
      </c>
      <c r="E111" s="169">
        <v>216</v>
      </c>
    </row>
    <row r="112" spans="1:6">
      <c r="A112" s="3" t="s">
        <v>219</v>
      </c>
      <c r="B112" s="3" t="s">
        <v>5</v>
      </c>
      <c r="C112" s="1" t="s">
        <v>6</v>
      </c>
      <c r="D112" s="161">
        <v>41514</v>
      </c>
      <c r="E112" s="156">
        <v>364</v>
      </c>
    </row>
    <row r="113" spans="1:5">
      <c r="A113" s="8" t="s">
        <v>218</v>
      </c>
      <c r="B113" s="8" t="s">
        <v>136</v>
      </c>
      <c r="C113" s="1" t="s">
        <v>137</v>
      </c>
      <c r="D113" s="163">
        <v>39801</v>
      </c>
      <c r="E113" s="156">
        <v>200.5</v>
      </c>
    </row>
    <row r="114" spans="1:5">
      <c r="A114" s="8" t="s">
        <v>218</v>
      </c>
      <c r="B114" s="8" t="s">
        <v>136</v>
      </c>
      <c r="C114" s="1" t="s">
        <v>137</v>
      </c>
      <c r="D114" s="163">
        <v>39836</v>
      </c>
      <c r="E114" s="156">
        <v>2005</v>
      </c>
    </row>
    <row r="115" spans="1:5">
      <c r="A115" s="8" t="s">
        <v>218</v>
      </c>
      <c r="B115" s="8" t="s">
        <v>136</v>
      </c>
      <c r="C115" s="1" t="s">
        <v>137</v>
      </c>
      <c r="D115" s="163">
        <v>39850</v>
      </c>
      <c r="E115" s="156">
        <v>738</v>
      </c>
    </row>
    <row r="116" spans="1:5">
      <c r="A116" s="8" t="s">
        <v>218</v>
      </c>
      <c r="B116" s="8" t="s">
        <v>136</v>
      </c>
      <c r="C116" s="1" t="s">
        <v>137</v>
      </c>
      <c r="D116" s="163">
        <v>39861</v>
      </c>
      <c r="E116" s="156">
        <v>1780</v>
      </c>
    </row>
    <row r="117" spans="1:5">
      <c r="A117" s="8" t="s">
        <v>218</v>
      </c>
      <c r="B117" s="8" t="s">
        <v>136</v>
      </c>
      <c r="C117" s="1" t="s">
        <v>137</v>
      </c>
      <c r="D117" s="163">
        <v>39867</v>
      </c>
      <c r="E117" s="156">
        <v>2540</v>
      </c>
    </row>
    <row r="118" spans="1:5">
      <c r="A118" s="8" t="s">
        <v>218</v>
      </c>
      <c r="B118" s="8" t="s">
        <v>136</v>
      </c>
      <c r="C118" s="1" t="s">
        <v>137</v>
      </c>
      <c r="D118" s="163">
        <v>39874</v>
      </c>
      <c r="E118" s="156">
        <v>2540</v>
      </c>
    </row>
    <row r="119" spans="1:5">
      <c r="A119" s="8" t="s">
        <v>218</v>
      </c>
      <c r="B119" s="8" t="s">
        <v>136</v>
      </c>
      <c r="C119" s="1" t="s">
        <v>137</v>
      </c>
      <c r="D119" s="163">
        <v>39875</v>
      </c>
      <c r="E119" s="156">
        <v>1110</v>
      </c>
    </row>
    <row r="120" spans="1:5">
      <c r="A120" s="8" t="s">
        <v>218</v>
      </c>
      <c r="B120" s="8" t="s">
        <v>136</v>
      </c>
      <c r="C120" s="1" t="s">
        <v>137</v>
      </c>
      <c r="D120" s="163">
        <v>39948</v>
      </c>
      <c r="E120" s="156">
        <v>144.5</v>
      </c>
    </row>
    <row r="121" spans="1:5">
      <c r="A121" s="8" t="s">
        <v>218</v>
      </c>
      <c r="B121" s="8" t="s">
        <v>136</v>
      </c>
      <c r="C121" s="1" t="s">
        <v>137</v>
      </c>
      <c r="D121" s="161">
        <v>40886</v>
      </c>
      <c r="E121" s="168">
        <v>24.5</v>
      </c>
    </row>
    <row r="122" spans="1:5">
      <c r="A122" s="8" t="s">
        <v>218</v>
      </c>
      <c r="B122" s="8" t="s">
        <v>136</v>
      </c>
      <c r="C122" s="1" t="s">
        <v>137</v>
      </c>
      <c r="D122" s="161">
        <v>40925</v>
      </c>
      <c r="E122" s="168">
        <v>85</v>
      </c>
    </row>
    <row r="123" spans="1:5">
      <c r="A123" s="8" t="s">
        <v>218</v>
      </c>
      <c r="B123" s="8" t="s">
        <v>136</v>
      </c>
      <c r="C123" s="1" t="s">
        <v>137</v>
      </c>
      <c r="D123" s="161">
        <v>40928</v>
      </c>
      <c r="E123" s="168">
        <v>2046</v>
      </c>
    </row>
    <row r="124" spans="1:5">
      <c r="A124" s="8" t="s">
        <v>218</v>
      </c>
      <c r="B124" s="8" t="s">
        <v>136</v>
      </c>
      <c r="C124" s="1" t="s">
        <v>137</v>
      </c>
      <c r="D124" s="161">
        <v>40968</v>
      </c>
      <c r="E124" s="168">
        <v>25645</v>
      </c>
    </row>
    <row r="125" spans="1:5">
      <c r="A125" s="8" t="s">
        <v>218</v>
      </c>
      <c r="B125" s="8" t="s">
        <v>136</v>
      </c>
      <c r="C125" s="1" t="s">
        <v>137</v>
      </c>
      <c r="D125" s="161">
        <v>40982</v>
      </c>
      <c r="E125" s="168">
        <v>2185</v>
      </c>
    </row>
    <row r="126" spans="1:5">
      <c r="A126" s="8" t="s">
        <v>218</v>
      </c>
      <c r="B126" s="8" t="s">
        <v>136</v>
      </c>
      <c r="C126" s="1" t="s">
        <v>137</v>
      </c>
      <c r="D126" s="161">
        <v>41018</v>
      </c>
      <c r="E126" s="168">
        <v>75</v>
      </c>
    </row>
    <row r="127" spans="1:5">
      <c r="A127" s="3" t="s">
        <v>323</v>
      </c>
      <c r="B127" s="3" t="s">
        <v>97</v>
      </c>
      <c r="C127" s="1" t="s">
        <v>98</v>
      </c>
      <c r="D127" s="161">
        <v>40886</v>
      </c>
      <c r="E127" s="156">
        <v>85</v>
      </c>
    </row>
    <row r="128" spans="1:5">
      <c r="A128" s="3" t="s">
        <v>323</v>
      </c>
      <c r="B128" s="3" t="s">
        <v>97</v>
      </c>
      <c r="C128" s="1" t="s">
        <v>98</v>
      </c>
      <c r="D128" s="161">
        <v>40925</v>
      </c>
      <c r="E128" s="156">
        <v>20</v>
      </c>
    </row>
    <row r="129" spans="1:6">
      <c r="A129" s="3" t="s">
        <v>323</v>
      </c>
      <c r="B129" s="3" t="s">
        <v>97</v>
      </c>
      <c r="C129" s="1" t="s">
        <v>98</v>
      </c>
      <c r="D129" s="161">
        <v>40929</v>
      </c>
      <c r="E129" s="156">
        <v>24196</v>
      </c>
    </row>
    <row r="130" spans="1:6">
      <c r="A130" s="3" t="s">
        <v>323</v>
      </c>
      <c r="B130" s="3" t="s">
        <v>97</v>
      </c>
      <c r="C130" s="1" t="s">
        <v>98</v>
      </c>
      <c r="D130" s="161">
        <v>40931</v>
      </c>
      <c r="E130" s="156">
        <v>3537.5</v>
      </c>
    </row>
    <row r="131" spans="1:6">
      <c r="A131" s="3" t="s">
        <v>323</v>
      </c>
      <c r="B131" s="3" t="s">
        <v>97</v>
      </c>
      <c r="C131" s="1" t="s">
        <v>98</v>
      </c>
      <c r="D131" s="161">
        <v>40946</v>
      </c>
      <c r="E131" s="168">
        <v>963.5</v>
      </c>
      <c r="F131" s="147"/>
    </row>
    <row r="132" spans="1:6">
      <c r="A132" s="3" t="s">
        <v>323</v>
      </c>
      <c r="B132" s="3" t="s">
        <v>97</v>
      </c>
      <c r="C132" s="1" t="s">
        <v>98</v>
      </c>
      <c r="D132" s="161">
        <v>40968</v>
      </c>
      <c r="E132" s="168">
        <v>1050.5</v>
      </c>
      <c r="F132" s="147"/>
    </row>
    <row r="133" spans="1:6">
      <c r="A133" s="3" t="s">
        <v>323</v>
      </c>
      <c r="B133" s="3" t="s">
        <v>97</v>
      </c>
      <c r="C133" s="1" t="s">
        <v>98</v>
      </c>
      <c r="D133" s="161">
        <v>40970</v>
      </c>
      <c r="E133" s="156">
        <v>209.5</v>
      </c>
    </row>
    <row r="134" spans="1:6">
      <c r="A134" s="3" t="s">
        <v>323</v>
      </c>
      <c r="B134" s="3" t="s">
        <v>97</v>
      </c>
      <c r="C134" s="1" t="s">
        <v>98</v>
      </c>
      <c r="D134" s="161">
        <v>41017</v>
      </c>
      <c r="E134" s="156">
        <v>20</v>
      </c>
    </row>
    <row r="135" spans="1:6">
      <c r="A135" s="3" t="s">
        <v>63</v>
      </c>
      <c r="B135" s="3" t="s">
        <v>66</v>
      </c>
      <c r="C135" s="153" t="s">
        <v>67</v>
      </c>
      <c r="D135" s="163">
        <v>39801</v>
      </c>
      <c r="E135" s="156">
        <v>200.5</v>
      </c>
    </row>
    <row r="136" spans="1:6">
      <c r="A136" s="3" t="s">
        <v>63</v>
      </c>
      <c r="B136" s="3" t="s">
        <v>66</v>
      </c>
      <c r="C136" s="153" t="s">
        <v>67</v>
      </c>
      <c r="D136" s="163">
        <v>39836</v>
      </c>
      <c r="E136" s="156">
        <v>10</v>
      </c>
    </row>
    <row r="137" spans="1:6">
      <c r="A137" s="3" t="s">
        <v>63</v>
      </c>
      <c r="B137" s="3" t="s">
        <v>66</v>
      </c>
      <c r="C137" s="153" t="s">
        <v>67</v>
      </c>
      <c r="D137" s="163">
        <v>39850</v>
      </c>
      <c r="E137" s="156">
        <v>164</v>
      </c>
    </row>
    <row r="138" spans="1:6">
      <c r="A138" s="3" t="s">
        <v>63</v>
      </c>
      <c r="B138" s="3" t="s">
        <v>66</v>
      </c>
      <c r="C138" s="153" t="s">
        <v>67</v>
      </c>
      <c r="D138" s="163">
        <v>39867</v>
      </c>
      <c r="E138" s="156">
        <v>1920</v>
      </c>
    </row>
    <row r="139" spans="1:6">
      <c r="A139" s="3" t="s">
        <v>63</v>
      </c>
      <c r="B139" s="3" t="s">
        <v>66</v>
      </c>
      <c r="C139" s="153" t="s">
        <v>67</v>
      </c>
      <c r="D139" s="163">
        <v>39874</v>
      </c>
      <c r="E139" s="156">
        <v>990</v>
      </c>
    </row>
    <row r="140" spans="1:6">
      <c r="A140" s="3" t="s">
        <v>63</v>
      </c>
      <c r="B140" s="3" t="s">
        <v>66</v>
      </c>
      <c r="C140" s="153" t="s">
        <v>67</v>
      </c>
      <c r="D140" s="163">
        <v>39875</v>
      </c>
      <c r="E140" s="156">
        <v>990</v>
      </c>
    </row>
    <row r="141" spans="1:6">
      <c r="A141" s="3" t="s">
        <v>63</v>
      </c>
      <c r="B141" s="3" t="s">
        <v>66</v>
      </c>
      <c r="C141" s="153" t="s">
        <v>67</v>
      </c>
      <c r="D141" s="163">
        <v>39948</v>
      </c>
      <c r="E141" s="156">
        <v>109.1</v>
      </c>
    </row>
    <row r="142" spans="1:6">
      <c r="A142" s="3" t="s">
        <v>63</v>
      </c>
      <c r="B142" s="3" t="s">
        <v>66</v>
      </c>
      <c r="C142" s="1" t="s">
        <v>67</v>
      </c>
      <c r="D142" s="161">
        <v>40689</v>
      </c>
      <c r="E142" s="168">
        <v>299</v>
      </c>
    </row>
    <row r="143" spans="1:6">
      <c r="A143" s="3" t="s">
        <v>63</v>
      </c>
      <c r="B143" s="3" t="s">
        <v>66</v>
      </c>
      <c r="C143" s="1" t="s">
        <v>67</v>
      </c>
      <c r="D143" s="161">
        <v>40696</v>
      </c>
      <c r="E143" s="168">
        <v>198.97499999999999</v>
      </c>
    </row>
    <row r="144" spans="1:6">
      <c r="A144" s="3" t="s">
        <v>63</v>
      </c>
      <c r="B144" s="3" t="s">
        <v>66</v>
      </c>
      <c r="C144" s="1" t="s">
        <v>67</v>
      </c>
      <c r="D144" s="161">
        <v>40703</v>
      </c>
      <c r="E144" s="168">
        <v>10</v>
      </c>
    </row>
    <row r="145" spans="1:5">
      <c r="A145" s="3" t="s">
        <v>63</v>
      </c>
      <c r="B145" s="3" t="s">
        <v>66</v>
      </c>
      <c r="C145" s="1" t="s">
        <v>67</v>
      </c>
      <c r="D145" s="161">
        <v>40710</v>
      </c>
      <c r="E145" s="168">
        <v>10</v>
      </c>
    </row>
    <row r="146" spans="1:5">
      <c r="A146" s="3" t="s">
        <v>63</v>
      </c>
      <c r="B146" s="3" t="s">
        <v>66</v>
      </c>
      <c r="C146" s="1" t="s">
        <v>67</v>
      </c>
      <c r="D146" s="161">
        <v>40717</v>
      </c>
      <c r="E146" s="168">
        <v>20.05</v>
      </c>
    </row>
    <row r="147" spans="1:5">
      <c r="A147" s="3" t="s">
        <v>63</v>
      </c>
      <c r="B147" s="3" t="s">
        <v>66</v>
      </c>
      <c r="C147" s="1" t="s">
        <v>67</v>
      </c>
      <c r="D147" s="161">
        <v>40724</v>
      </c>
      <c r="E147" s="168">
        <v>30.9</v>
      </c>
    </row>
    <row r="148" spans="1:5">
      <c r="A148" s="3" t="s">
        <v>63</v>
      </c>
      <c r="B148" s="3" t="s">
        <v>66</v>
      </c>
      <c r="C148" s="1" t="s">
        <v>67</v>
      </c>
      <c r="D148" s="161">
        <v>40731</v>
      </c>
      <c r="E148" s="168">
        <v>103</v>
      </c>
    </row>
    <row r="149" spans="1:5">
      <c r="A149" s="3" t="s">
        <v>63</v>
      </c>
      <c r="B149" s="3" t="s">
        <v>66</v>
      </c>
      <c r="C149" s="1" t="s">
        <v>67</v>
      </c>
      <c r="D149" s="161">
        <v>40738</v>
      </c>
      <c r="E149" s="168">
        <v>52.024999999999999</v>
      </c>
    </row>
    <row r="150" spans="1:5">
      <c r="A150" s="3" t="s">
        <v>63</v>
      </c>
      <c r="B150" s="3" t="s">
        <v>66</v>
      </c>
      <c r="C150" s="1" t="s">
        <v>67</v>
      </c>
      <c r="D150" s="161">
        <v>40745</v>
      </c>
      <c r="E150" s="168">
        <v>10</v>
      </c>
    </row>
    <row r="151" spans="1:5">
      <c r="A151" s="3" t="s">
        <v>63</v>
      </c>
      <c r="B151" s="3" t="s">
        <v>66</v>
      </c>
      <c r="C151" s="1" t="s">
        <v>67</v>
      </c>
      <c r="D151" s="161">
        <v>40752</v>
      </c>
      <c r="E151" s="168">
        <v>63</v>
      </c>
    </row>
    <row r="152" spans="1:5">
      <c r="A152" s="3" t="s">
        <v>63</v>
      </c>
      <c r="B152" s="3" t="s">
        <v>66</v>
      </c>
      <c r="C152" s="1" t="s">
        <v>67</v>
      </c>
      <c r="D152" s="161">
        <v>40759</v>
      </c>
      <c r="E152" s="168">
        <v>20</v>
      </c>
    </row>
    <row r="153" spans="1:5">
      <c r="A153" s="3" t="s">
        <v>63</v>
      </c>
      <c r="B153" s="3" t="s">
        <v>66</v>
      </c>
      <c r="C153" s="1" t="s">
        <v>67</v>
      </c>
      <c r="D153" s="161">
        <v>40766</v>
      </c>
      <c r="E153" s="168">
        <v>110</v>
      </c>
    </row>
    <row r="154" spans="1:5">
      <c r="A154" s="3" t="s">
        <v>63</v>
      </c>
      <c r="B154" s="3" t="s">
        <v>66</v>
      </c>
      <c r="C154" s="1" t="s">
        <v>67</v>
      </c>
      <c r="D154" s="161">
        <v>40773</v>
      </c>
      <c r="E154" s="168">
        <v>187</v>
      </c>
    </row>
    <row r="155" spans="1:5">
      <c r="A155" s="3" t="s">
        <v>63</v>
      </c>
      <c r="B155" s="3" t="s">
        <v>66</v>
      </c>
      <c r="C155" s="1" t="s">
        <v>67</v>
      </c>
      <c r="D155" s="161">
        <v>40780</v>
      </c>
      <c r="E155" s="168">
        <v>199</v>
      </c>
    </row>
    <row r="156" spans="1:5">
      <c r="A156" s="3" t="s">
        <v>63</v>
      </c>
      <c r="B156" s="3" t="s">
        <v>66</v>
      </c>
      <c r="C156" s="1" t="s">
        <v>67</v>
      </c>
      <c r="D156" s="161">
        <v>40787</v>
      </c>
      <c r="E156" s="168">
        <v>31</v>
      </c>
    </row>
    <row r="157" spans="1:5">
      <c r="A157" s="3" t="s">
        <v>63</v>
      </c>
      <c r="B157" s="3" t="s">
        <v>66</v>
      </c>
      <c r="C157" s="1" t="s">
        <v>67</v>
      </c>
      <c r="D157" s="161">
        <v>40794</v>
      </c>
      <c r="E157" s="168">
        <v>12944.166666666668</v>
      </c>
    </row>
    <row r="158" spans="1:5">
      <c r="A158" s="3" t="s">
        <v>63</v>
      </c>
      <c r="B158" s="3" t="s">
        <v>66</v>
      </c>
      <c r="C158" s="1" t="s">
        <v>67</v>
      </c>
      <c r="D158" s="161">
        <v>40801</v>
      </c>
      <c r="E158" s="168">
        <v>25.75</v>
      </c>
    </row>
    <row r="159" spans="1:5">
      <c r="A159" s="3" t="s">
        <v>63</v>
      </c>
      <c r="B159" s="3" t="s">
        <v>66</v>
      </c>
      <c r="C159" s="1" t="s">
        <v>67</v>
      </c>
      <c r="D159" s="161">
        <v>40808</v>
      </c>
      <c r="E159" s="168">
        <v>866.1</v>
      </c>
    </row>
    <row r="160" spans="1:5">
      <c r="A160" s="3" t="s">
        <v>63</v>
      </c>
      <c r="B160" s="3" t="s">
        <v>66</v>
      </c>
      <c r="C160" s="1" t="s">
        <v>67</v>
      </c>
      <c r="D160" s="161">
        <v>40815</v>
      </c>
      <c r="E160" s="168">
        <v>1203.075</v>
      </c>
    </row>
    <row r="161" spans="1:5">
      <c r="A161" s="3" t="s">
        <v>63</v>
      </c>
      <c r="B161" s="3" t="s">
        <v>66</v>
      </c>
      <c r="C161" s="1" t="s">
        <v>67</v>
      </c>
      <c r="D161" s="161">
        <v>40822</v>
      </c>
      <c r="E161" s="168">
        <v>987</v>
      </c>
    </row>
    <row r="162" spans="1:5">
      <c r="A162" s="3" t="s">
        <v>63</v>
      </c>
      <c r="B162" s="3" t="s">
        <v>66</v>
      </c>
      <c r="C162" s="1" t="s">
        <v>67</v>
      </c>
      <c r="D162" s="161">
        <v>40931</v>
      </c>
      <c r="E162" s="168">
        <v>3537.5</v>
      </c>
    </row>
    <row r="163" spans="1:5">
      <c r="A163" s="3" t="s">
        <v>63</v>
      </c>
      <c r="B163" s="3" t="s">
        <v>66</v>
      </c>
      <c r="C163" s="1" t="s">
        <v>67</v>
      </c>
      <c r="D163" s="161">
        <v>40970</v>
      </c>
      <c r="E163" s="168">
        <v>209.5</v>
      </c>
    </row>
    <row r="164" spans="1:5">
      <c r="A164" s="3" t="s">
        <v>324</v>
      </c>
      <c r="B164" s="3" t="s">
        <v>84</v>
      </c>
      <c r="C164" s="157" t="s">
        <v>85</v>
      </c>
      <c r="D164" s="154">
        <v>39801</v>
      </c>
      <c r="E164" s="156">
        <v>200.5</v>
      </c>
    </row>
    <row r="165" spans="1:5">
      <c r="A165" s="3" t="s">
        <v>324</v>
      </c>
      <c r="B165" s="3" t="s">
        <v>84</v>
      </c>
      <c r="C165" s="157" t="s">
        <v>85</v>
      </c>
      <c r="D165" s="154">
        <v>39836</v>
      </c>
      <c r="E165" s="156">
        <v>10</v>
      </c>
    </row>
    <row r="166" spans="1:5">
      <c r="A166" s="3" t="s">
        <v>324</v>
      </c>
      <c r="B166" s="3" t="s">
        <v>84</v>
      </c>
      <c r="C166" s="157" t="s">
        <v>85</v>
      </c>
      <c r="D166" s="154">
        <v>39850</v>
      </c>
      <c r="E166" s="156">
        <v>2005</v>
      </c>
    </row>
    <row r="167" spans="1:5">
      <c r="A167" s="3" t="s">
        <v>324</v>
      </c>
      <c r="B167" s="3" t="s">
        <v>84</v>
      </c>
      <c r="C167" s="157" t="s">
        <v>85</v>
      </c>
      <c r="D167" s="154">
        <v>39861</v>
      </c>
      <c r="E167" s="156">
        <v>640</v>
      </c>
    </row>
    <row r="168" spans="1:5">
      <c r="A168" s="3" t="s">
        <v>324</v>
      </c>
      <c r="B168" s="3" t="s">
        <v>84</v>
      </c>
      <c r="C168" s="157" t="s">
        <v>85</v>
      </c>
      <c r="D168" s="154">
        <v>39867</v>
      </c>
      <c r="E168" s="156">
        <v>110</v>
      </c>
    </row>
    <row r="169" spans="1:5">
      <c r="A169" s="3" t="s">
        <v>324</v>
      </c>
      <c r="B169" s="3" t="s">
        <v>84</v>
      </c>
      <c r="C169" s="157" t="s">
        <v>85</v>
      </c>
      <c r="D169" s="154">
        <v>39874</v>
      </c>
      <c r="E169" s="156">
        <v>6590</v>
      </c>
    </row>
    <row r="170" spans="1:5">
      <c r="A170" s="3" t="s">
        <v>324</v>
      </c>
      <c r="B170" s="3" t="s">
        <v>84</v>
      </c>
      <c r="C170" s="157" t="s">
        <v>85</v>
      </c>
      <c r="D170" s="154">
        <v>39875</v>
      </c>
      <c r="E170" s="156">
        <v>530</v>
      </c>
    </row>
    <row r="171" spans="1:5">
      <c r="A171" s="3" t="s">
        <v>324</v>
      </c>
      <c r="B171" s="3" t="s">
        <v>84</v>
      </c>
      <c r="C171" s="157" t="s">
        <v>85</v>
      </c>
      <c r="D171" s="154">
        <v>39948</v>
      </c>
      <c r="E171" s="156">
        <v>50.4</v>
      </c>
    </row>
    <row r="172" spans="1:5">
      <c r="A172" s="12" t="s">
        <v>324</v>
      </c>
      <c r="B172" s="12" t="s">
        <v>86</v>
      </c>
      <c r="C172" s="153" t="s">
        <v>87</v>
      </c>
      <c r="D172" s="163">
        <v>39801</v>
      </c>
      <c r="E172" s="156">
        <v>200.5</v>
      </c>
    </row>
    <row r="173" spans="1:5">
      <c r="A173" s="12" t="s">
        <v>324</v>
      </c>
      <c r="B173" s="12" t="s">
        <v>86</v>
      </c>
      <c r="C173" s="153" t="s">
        <v>87</v>
      </c>
      <c r="D173" s="163">
        <v>39836</v>
      </c>
      <c r="E173" s="156">
        <v>10</v>
      </c>
    </row>
    <row r="174" spans="1:5">
      <c r="A174" s="12" t="s">
        <v>324</v>
      </c>
      <c r="B174" s="12" t="s">
        <v>86</v>
      </c>
      <c r="C174" s="153" t="s">
        <v>87</v>
      </c>
      <c r="D174" s="163">
        <v>39850</v>
      </c>
      <c r="E174" s="156">
        <v>2005</v>
      </c>
    </row>
    <row r="175" spans="1:5">
      <c r="A175" s="12" t="s">
        <v>324</v>
      </c>
      <c r="B175" s="12" t="s">
        <v>86</v>
      </c>
      <c r="C175" s="153" t="s">
        <v>87</v>
      </c>
      <c r="D175" s="163">
        <v>39861</v>
      </c>
      <c r="E175" s="156">
        <v>640</v>
      </c>
    </row>
    <row r="176" spans="1:5">
      <c r="A176" s="12" t="s">
        <v>324</v>
      </c>
      <c r="B176" s="12" t="s">
        <v>86</v>
      </c>
      <c r="C176" s="153" t="s">
        <v>87</v>
      </c>
      <c r="D176" s="163">
        <v>39867</v>
      </c>
      <c r="E176" s="156">
        <v>110</v>
      </c>
    </row>
    <row r="177" spans="1:5">
      <c r="A177" s="12" t="s">
        <v>324</v>
      </c>
      <c r="B177" s="12" t="s">
        <v>86</v>
      </c>
      <c r="C177" s="153" t="s">
        <v>87</v>
      </c>
      <c r="D177" s="163">
        <v>39874</v>
      </c>
      <c r="E177" s="156">
        <v>6590</v>
      </c>
    </row>
    <row r="178" spans="1:5">
      <c r="A178" s="12" t="s">
        <v>324</v>
      </c>
      <c r="B178" s="12" t="s">
        <v>86</v>
      </c>
      <c r="C178" s="153" t="s">
        <v>87</v>
      </c>
      <c r="D178" s="163">
        <v>39875</v>
      </c>
      <c r="E178" s="156">
        <v>530</v>
      </c>
    </row>
    <row r="179" spans="1:5">
      <c r="A179" s="12" t="s">
        <v>324</v>
      </c>
      <c r="B179" s="12" t="s">
        <v>86</v>
      </c>
      <c r="C179" s="153" t="s">
        <v>87</v>
      </c>
      <c r="D179" s="163">
        <v>39948</v>
      </c>
      <c r="E179" s="156">
        <v>50.4</v>
      </c>
    </row>
    <row r="180" spans="1:5">
      <c r="A180" s="12" t="s">
        <v>324</v>
      </c>
      <c r="B180" s="12" t="s">
        <v>86</v>
      </c>
      <c r="C180" s="153" t="s">
        <v>87</v>
      </c>
      <c r="D180" s="161">
        <v>40689</v>
      </c>
      <c r="E180" s="168">
        <v>1904</v>
      </c>
    </row>
    <row r="181" spans="1:5">
      <c r="A181" s="12" t="s">
        <v>324</v>
      </c>
      <c r="B181" s="12" t="s">
        <v>86</v>
      </c>
      <c r="C181" s="153" t="s">
        <v>87</v>
      </c>
      <c r="D181" s="161">
        <v>40696</v>
      </c>
      <c r="E181" s="168">
        <v>85</v>
      </c>
    </row>
    <row r="182" spans="1:5">
      <c r="A182" s="12" t="s">
        <v>324</v>
      </c>
      <c r="B182" s="12" t="s">
        <v>86</v>
      </c>
      <c r="C182" s="153" t="s">
        <v>87</v>
      </c>
      <c r="D182" s="161">
        <v>40703</v>
      </c>
      <c r="E182" s="168">
        <v>44.533333333333331</v>
      </c>
    </row>
    <row r="183" spans="1:5">
      <c r="A183" s="12" t="s">
        <v>324</v>
      </c>
      <c r="B183" s="12" t="s">
        <v>86</v>
      </c>
      <c r="C183" s="153" t="s">
        <v>87</v>
      </c>
      <c r="D183" s="161">
        <v>40710</v>
      </c>
      <c r="E183" s="168">
        <v>113.05</v>
      </c>
    </row>
    <row r="184" spans="1:5">
      <c r="A184" s="12" t="s">
        <v>324</v>
      </c>
      <c r="B184" s="12" t="s">
        <v>86</v>
      </c>
      <c r="C184" s="153" t="s">
        <v>87</v>
      </c>
      <c r="D184" s="161">
        <v>40717</v>
      </c>
      <c r="E184" s="168">
        <v>39.233333333333334</v>
      </c>
    </row>
    <row r="185" spans="1:5">
      <c r="A185" s="12" t="s">
        <v>324</v>
      </c>
      <c r="B185" s="12" t="s">
        <v>86</v>
      </c>
      <c r="C185" s="153" t="s">
        <v>87</v>
      </c>
      <c r="D185" s="161">
        <v>40724</v>
      </c>
      <c r="E185" s="168">
        <v>1771.7750000000001</v>
      </c>
    </row>
    <row r="186" spans="1:5">
      <c r="A186" s="12" t="s">
        <v>324</v>
      </c>
      <c r="B186" s="12" t="s">
        <v>86</v>
      </c>
      <c r="C186" s="153" t="s">
        <v>87</v>
      </c>
      <c r="D186" s="161">
        <v>40731</v>
      </c>
      <c r="E186" s="168">
        <v>233.1</v>
      </c>
    </row>
    <row r="187" spans="1:5">
      <c r="A187" s="12" t="s">
        <v>324</v>
      </c>
      <c r="B187" s="12" t="s">
        <v>86</v>
      </c>
      <c r="C187" s="153" t="s">
        <v>87</v>
      </c>
      <c r="D187" s="161">
        <v>40738</v>
      </c>
      <c r="E187" s="168">
        <v>63.05</v>
      </c>
    </row>
    <row r="188" spans="1:5">
      <c r="A188" s="12" t="s">
        <v>324</v>
      </c>
      <c r="B188" s="12" t="s">
        <v>86</v>
      </c>
      <c r="C188" s="153" t="s">
        <v>87</v>
      </c>
      <c r="D188" s="161">
        <v>40745</v>
      </c>
      <c r="E188" s="168">
        <v>30</v>
      </c>
    </row>
    <row r="189" spans="1:5">
      <c r="A189" s="12" t="s">
        <v>324</v>
      </c>
      <c r="B189" s="12" t="s">
        <v>86</v>
      </c>
      <c r="C189" s="153" t="s">
        <v>87</v>
      </c>
      <c r="D189" s="161">
        <v>40752</v>
      </c>
      <c r="E189" s="168">
        <v>60</v>
      </c>
    </row>
    <row r="190" spans="1:5">
      <c r="A190" s="12" t="s">
        <v>324</v>
      </c>
      <c r="B190" s="12" t="s">
        <v>86</v>
      </c>
      <c r="C190" s="153" t="s">
        <v>87</v>
      </c>
      <c r="D190" s="161">
        <v>40759</v>
      </c>
      <c r="E190" s="168">
        <v>150</v>
      </c>
    </row>
    <row r="191" spans="1:5">
      <c r="A191" s="12" t="s">
        <v>324</v>
      </c>
      <c r="B191" s="12" t="s">
        <v>86</v>
      </c>
      <c r="C191" s="153" t="s">
        <v>87</v>
      </c>
      <c r="D191" s="161">
        <v>40766</v>
      </c>
      <c r="E191" s="168">
        <v>93</v>
      </c>
    </row>
    <row r="192" spans="1:5">
      <c r="A192" s="12" t="s">
        <v>324</v>
      </c>
      <c r="B192" s="12" t="s">
        <v>86</v>
      </c>
      <c r="C192" s="153" t="s">
        <v>87</v>
      </c>
      <c r="D192" s="161">
        <v>40773</v>
      </c>
      <c r="E192" s="168">
        <v>52</v>
      </c>
    </row>
    <row r="193" spans="1:5">
      <c r="A193" s="12" t="s">
        <v>324</v>
      </c>
      <c r="B193" s="12" t="s">
        <v>86</v>
      </c>
      <c r="C193" s="153" t="s">
        <v>87</v>
      </c>
      <c r="D193" s="161">
        <v>40780</v>
      </c>
      <c r="E193" s="168">
        <v>134</v>
      </c>
    </row>
    <row r="194" spans="1:5">
      <c r="A194" s="12" t="s">
        <v>324</v>
      </c>
      <c r="B194" s="12" t="s">
        <v>86</v>
      </c>
      <c r="C194" s="153" t="s">
        <v>87</v>
      </c>
      <c r="D194" s="161">
        <v>40787</v>
      </c>
      <c r="E194" s="168">
        <v>10</v>
      </c>
    </row>
    <row r="195" spans="1:5">
      <c r="A195" s="12" t="s">
        <v>324</v>
      </c>
      <c r="B195" s="12" t="s">
        <v>86</v>
      </c>
      <c r="C195" s="153" t="s">
        <v>87</v>
      </c>
      <c r="D195" s="161">
        <v>40794</v>
      </c>
      <c r="E195" s="168">
        <v>10</v>
      </c>
    </row>
    <row r="196" spans="1:5">
      <c r="A196" s="12" t="s">
        <v>324</v>
      </c>
      <c r="B196" s="12" t="s">
        <v>86</v>
      </c>
      <c r="C196" s="153" t="s">
        <v>87</v>
      </c>
      <c r="D196" s="161">
        <v>40801</v>
      </c>
      <c r="E196" s="168">
        <v>52</v>
      </c>
    </row>
    <row r="197" spans="1:5">
      <c r="A197" s="12" t="s">
        <v>324</v>
      </c>
      <c r="B197" s="12" t="s">
        <v>86</v>
      </c>
      <c r="C197" s="153" t="s">
        <v>87</v>
      </c>
      <c r="D197" s="161">
        <v>40808</v>
      </c>
      <c r="E197" s="168">
        <v>88.9</v>
      </c>
    </row>
    <row r="198" spans="1:5">
      <c r="A198" s="12" t="s">
        <v>324</v>
      </c>
      <c r="B198" s="12" t="s">
        <v>86</v>
      </c>
      <c r="C198" s="153" t="s">
        <v>87</v>
      </c>
      <c r="D198" s="161">
        <v>40815</v>
      </c>
      <c r="E198" s="168">
        <v>101.1</v>
      </c>
    </row>
    <row r="199" spans="1:5">
      <c r="A199" s="12" t="s">
        <v>324</v>
      </c>
      <c r="B199" s="12" t="s">
        <v>86</v>
      </c>
      <c r="C199" s="153" t="s">
        <v>87</v>
      </c>
      <c r="D199" s="161">
        <v>40822</v>
      </c>
      <c r="E199" s="168">
        <v>5794</v>
      </c>
    </row>
    <row r="200" spans="1:5">
      <c r="A200" s="12" t="s">
        <v>324</v>
      </c>
      <c r="B200" s="12" t="s">
        <v>86</v>
      </c>
      <c r="C200" s="153" t="s">
        <v>87</v>
      </c>
      <c r="D200" s="161">
        <v>40929</v>
      </c>
      <c r="E200" s="168">
        <v>9791.5</v>
      </c>
    </row>
    <row r="201" spans="1:5">
      <c r="A201" s="12" t="s">
        <v>324</v>
      </c>
      <c r="B201" s="12" t="s">
        <v>86</v>
      </c>
      <c r="C201" s="153" t="s">
        <v>87</v>
      </c>
      <c r="D201" s="161">
        <v>40946</v>
      </c>
      <c r="E201" s="168">
        <v>9090</v>
      </c>
    </row>
    <row r="202" spans="1:5">
      <c r="A202" s="12" t="s">
        <v>324</v>
      </c>
      <c r="B202" s="12" t="s">
        <v>86</v>
      </c>
      <c r="C202" s="153" t="s">
        <v>87</v>
      </c>
      <c r="D202" s="161">
        <v>40968</v>
      </c>
      <c r="E202" s="168">
        <v>15434.5</v>
      </c>
    </row>
    <row r="203" spans="1:5">
      <c r="A203" s="12" t="s">
        <v>325</v>
      </c>
      <c r="B203" s="3" t="s">
        <v>101</v>
      </c>
      <c r="C203" s="153" t="s">
        <v>102</v>
      </c>
      <c r="D203" s="163">
        <v>41080</v>
      </c>
      <c r="E203" s="156">
        <v>52</v>
      </c>
    </row>
    <row r="204" spans="1:5">
      <c r="A204" s="12" t="s">
        <v>325</v>
      </c>
      <c r="B204" s="3" t="s">
        <v>101</v>
      </c>
      <c r="C204" s="153" t="s">
        <v>102</v>
      </c>
      <c r="D204" s="163">
        <v>41087</v>
      </c>
      <c r="E204" s="156">
        <v>30</v>
      </c>
    </row>
    <row r="205" spans="1:5">
      <c r="A205" s="12" t="s">
        <v>325</v>
      </c>
      <c r="B205" s="3" t="s">
        <v>101</v>
      </c>
      <c r="C205" s="153" t="s">
        <v>102</v>
      </c>
      <c r="D205" s="163">
        <v>41099</v>
      </c>
      <c r="E205" s="156">
        <v>1553</v>
      </c>
    </row>
    <row r="206" spans="1:5">
      <c r="A206" s="12" t="s">
        <v>325</v>
      </c>
      <c r="B206" s="3" t="s">
        <v>101</v>
      </c>
      <c r="C206" s="153" t="s">
        <v>102</v>
      </c>
      <c r="D206" s="163">
        <v>41106</v>
      </c>
      <c r="E206" s="156">
        <v>980</v>
      </c>
    </row>
    <row r="207" spans="1:5">
      <c r="A207" s="12" t="s">
        <v>325</v>
      </c>
      <c r="B207" s="3" t="s">
        <v>101</v>
      </c>
      <c r="C207" s="153" t="s">
        <v>102</v>
      </c>
      <c r="D207" s="163">
        <v>41113</v>
      </c>
      <c r="E207" s="156">
        <v>548</v>
      </c>
    </row>
    <row r="208" spans="1:5">
      <c r="A208" s="12" t="s">
        <v>325</v>
      </c>
      <c r="B208" s="3" t="s">
        <v>101</v>
      </c>
      <c r="C208" s="153" t="s">
        <v>102</v>
      </c>
      <c r="D208" s="163">
        <v>41120</v>
      </c>
      <c r="E208" s="156">
        <v>298</v>
      </c>
    </row>
    <row r="209" spans="1:6">
      <c r="A209" s="12" t="s">
        <v>325</v>
      </c>
      <c r="B209" s="3" t="s">
        <v>101</v>
      </c>
      <c r="C209" s="153" t="s">
        <v>102</v>
      </c>
      <c r="D209" s="163">
        <v>41127</v>
      </c>
      <c r="E209" s="156">
        <v>411</v>
      </c>
      <c r="F209" s="147"/>
    </row>
    <row r="210" spans="1:6">
      <c r="A210" s="12" t="s">
        <v>325</v>
      </c>
      <c r="B210" s="3" t="s">
        <v>101</v>
      </c>
      <c r="C210" s="153" t="s">
        <v>102</v>
      </c>
      <c r="D210" s="163">
        <v>41134</v>
      </c>
      <c r="E210" s="156">
        <v>164</v>
      </c>
    </row>
    <row r="211" spans="1:6">
      <c r="A211" s="12" t="s">
        <v>325</v>
      </c>
      <c r="B211" s="3" t="s">
        <v>101</v>
      </c>
      <c r="C211" s="153" t="s">
        <v>102</v>
      </c>
      <c r="D211" s="163">
        <v>41141</v>
      </c>
      <c r="E211" s="156">
        <v>171.5</v>
      </c>
    </row>
    <row r="212" spans="1:6">
      <c r="A212" s="3" t="s">
        <v>326</v>
      </c>
      <c r="B212" s="3" t="s">
        <v>132</v>
      </c>
      <c r="C212" s="1" t="s">
        <v>133</v>
      </c>
      <c r="D212" s="161">
        <v>40886</v>
      </c>
      <c r="E212" s="156">
        <v>22.3</v>
      </c>
    </row>
    <row r="213" spans="1:6">
      <c r="A213" s="3" t="s">
        <v>326</v>
      </c>
      <c r="B213" s="3" t="s">
        <v>132</v>
      </c>
      <c r="C213" s="1" t="s">
        <v>133</v>
      </c>
      <c r="D213" s="161">
        <v>40925</v>
      </c>
      <c r="E213" s="156">
        <v>10</v>
      </c>
      <c r="F213" s="147"/>
    </row>
    <row r="214" spans="1:6">
      <c r="A214" s="3" t="s">
        <v>326</v>
      </c>
      <c r="B214" s="3" t="s">
        <v>132</v>
      </c>
      <c r="C214" s="1" t="s">
        <v>133</v>
      </c>
      <c r="D214" s="161">
        <v>40928</v>
      </c>
      <c r="E214" s="156">
        <v>272</v>
      </c>
      <c r="F214" s="147"/>
    </row>
    <row r="215" spans="1:6">
      <c r="A215" s="3" t="s">
        <v>326</v>
      </c>
      <c r="B215" s="3" t="s">
        <v>132</v>
      </c>
      <c r="C215" s="1" t="s">
        <v>133</v>
      </c>
      <c r="D215" s="161">
        <v>40968</v>
      </c>
      <c r="E215" s="156">
        <v>428</v>
      </c>
    </row>
    <row r="216" spans="1:6">
      <c r="A216" s="3" t="s">
        <v>326</v>
      </c>
      <c r="B216" s="3" t="s">
        <v>132</v>
      </c>
      <c r="C216" s="1" t="s">
        <v>133</v>
      </c>
      <c r="D216" s="161">
        <v>40982</v>
      </c>
      <c r="E216" s="156">
        <v>83</v>
      </c>
    </row>
    <row r="217" spans="1:6">
      <c r="A217" s="3" t="s">
        <v>326</v>
      </c>
      <c r="B217" s="3" t="s">
        <v>132</v>
      </c>
      <c r="C217" s="1" t="s">
        <v>133</v>
      </c>
      <c r="D217" s="161">
        <v>41018</v>
      </c>
      <c r="E217" s="168">
        <v>8.75</v>
      </c>
    </row>
    <row r="218" spans="1:6">
      <c r="A218" s="3" t="s">
        <v>329</v>
      </c>
      <c r="B218" s="8" t="s">
        <v>108</v>
      </c>
      <c r="C218" s="1" t="s">
        <v>109</v>
      </c>
      <c r="D218" s="161">
        <v>40886</v>
      </c>
      <c r="E218" s="156">
        <v>52</v>
      </c>
    </row>
    <row r="219" spans="1:6">
      <c r="A219" s="3" t="s">
        <v>329</v>
      </c>
      <c r="B219" s="8" t="s">
        <v>108</v>
      </c>
      <c r="C219" s="1" t="s">
        <v>109</v>
      </c>
      <c r="D219" s="161">
        <v>40925</v>
      </c>
      <c r="E219" s="156">
        <v>10</v>
      </c>
    </row>
    <row r="220" spans="1:6">
      <c r="A220" s="3" t="s">
        <v>329</v>
      </c>
      <c r="B220" s="8" t="s">
        <v>108</v>
      </c>
      <c r="C220" s="1" t="s">
        <v>109</v>
      </c>
      <c r="D220" s="161">
        <v>40929</v>
      </c>
      <c r="E220" s="156">
        <v>6488</v>
      </c>
    </row>
    <row r="221" spans="1:6">
      <c r="A221" s="3" t="s">
        <v>329</v>
      </c>
      <c r="B221" s="8" t="s">
        <v>108</v>
      </c>
      <c r="C221" s="1" t="s">
        <v>109</v>
      </c>
      <c r="D221" s="161">
        <v>40946</v>
      </c>
      <c r="E221" s="168">
        <v>9883</v>
      </c>
    </row>
    <row r="222" spans="1:6">
      <c r="A222" s="3" t="s">
        <v>329</v>
      </c>
      <c r="B222" s="8" t="s">
        <v>108</v>
      </c>
      <c r="C222" s="1" t="s">
        <v>109</v>
      </c>
      <c r="D222" s="161">
        <v>40968</v>
      </c>
      <c r="E222" s="168">
        <v>7087.25</v>
      </c>
    </row>
    <row r="223" spans="1:6">
      <c r="A223" s="3" t="s">
        <v>329</v>
      </c>
      <c r="B223" s="8" t="s">
        <v>108</v>
      </c>
      <c r="C223" s="1" t="s">
        <v>109</v>
      </c>
      <c r="D223" s="161">
        <v>41017</v>
      </c>
      <c r="E223" s="156">
        <v>103</v>
      </c>
    </row>
    <row r="224" spans="1:6">
      <c r="A224" s="101" t="s">
        <v>213</v>
      </c>
      <c r="B224" s="101" t="s">
        <v>368</v>
      </c>
      <c r="C224" s="153" t="s">
        <v>81</v>
      </c>
      <c r="D224" s="163">
        <v>39961</v>
      </c>
      <c r="E224" s="156">
        <v>10</v>
      </c>
    </row>
    <row r="225" spans="1:5">
      <c r="A225" s="101" t="s">
        <v>213</v>
      </c>
      <c r="B225" s="101" t="s">
        <v>368</v>
      </c>
      <c r="C225" s="153" t="s">
        <v>81</v>
      </c>
      <c r="D225" s="163">
        <v>39982</v>
      </c>
      <c r="E225" s="156">
        <v>197</v>
      </c>
    </row>
    <row r="226" spans="1:5">
      <c r="A226" s="101" t="s">
        <v>213</v>
      </c>
      <c r="B226" s="101" t="s">
        <v>368</v>
      </c>
      <c r="C226" s="153" t="s">
        <v>81</v>
      </c>
      <c r="D226" s="163">
        <v>40003</v>
      </c>
      <c r="E226" s="156">
        <v>10</v>
      </c>
    </row>
    <row r="227" spans="1:5">
      <c r="A227" s="101" t="s">
        <v>213</v>
      </c>
      <c r="B227" s="101" t="s">
        <v>368</v>
      </c>
      <c r="C227" s="153" t="s">
        <v>81</v>
      </c>
      <c r="D227" s="163">
        <v>40024</v>
      </c>
      <c r="E227" s="156">
        <v>10</v>
      </c>
    </row>
    <row r="228" spans="1:5">
      <c r="A228" s="101" t="s">
        <v>213</v>
      </c>
      <c r="B228" s="101" t="s">
        <v>368</v>
      </c>
      <c r="C228" s="153" t="s">
        <v>81</v>
      </c>
      <c r="D228" s="163">
        <v>40045</v>
      </c>
      <c r="E228" s="156">
        <v>10</v>
      </c>
    </row>
    <row r="229" spans="1:5">
      <c r="A229" s="101" t="s">
        <v>213</v>
      </c>
      <c r="B229" s="101" t="s">
        <v>368</v>
      </c>
      <c r="C229" s="153" t="s">
        <v>81</v>
      </c>
      <c r="D229" s="163">
        <v>40066</v>
      </c>
      <c r="E229" s="156">
        <v>10</v>
      </c>
    </row>
    <row r="230" spans="1:5">
      <c r="A230" s="101" t="s">
        <v>213</v>
      </c>
      <c r="B230" s="101" t="s">
        <v>368</v>
      </c>
      <c r="C230" s="153" t="s">
        <v>81</v>
      </c>
      <c r="D230" s="163">
        <v>40087</v>
      </c>
      <c r="E230" s="156">
        <v>41</v>
      </c>
    </row>
    <row r="231" spans="1:5">
      <c r="A231" s="101" t="s">
        <v>213</v>
      </c>
      <c r="B231" s="101" t="s">
        <v>368</v>
      </c>
      <c r="C231" s="153" t="s">
        <v>81</v>
      </c>
      <c r="D231" s="163">
        <v>40687</v>
      </c>
      <c r="E231" s="156">
        <v>10</v>
      </c>
    </row>
    <row r="232" spans="1:5">
      <c r="A232" s="101" t="s">
        <v>213</v>
      </c>
      <c r="B232" s="101" t="s">
        <v>368</v>
      </c>
      <c r="C232" s="153" t="s">
        <v>81</v>
      </c>
      <c r="D232" s="163">
        <v>40694</v>
      </c>
      <c r="E232" s="156">
        <v>10</v>
      </c>
    </row>
    <row r="233" spans="1:5">
      <c r="A233" s="101" t="s">
        <v>213</v>
      </c>
      <c r="B233" s="101" t="s">
        <v>368</v>
      </c>
      <c r="C233" s="153" t="s">
        <v>81</v>
      </c>
      <c r="D233" s="163">
        <v>40696</v>
      </c>
      <c r="E233" s="156">
        <v>10</v>
      </c>
    </row>
    <row r="234" spans="1:5">
      <c r="A234" s="101" t="s">
        <v>213</v>
      </c>
      <c r="B234" s="101" t="s">
        <v>368</v>
      </c>
      <c r="C234" s="1" t="s">
        <v>81</v>
      </c>
      <c r="D234" s="161">
        <v>40701</v>
      </c>
      <c r="E234" s="156">
        <v>31</v>
      </c>
    </row>
    <row r="235" spans="1:5">
      <c r="A235" s="101" t="s">
        <v>213</v>
      </c>
      <c r="B235" s="101" t="s">
        <v>368</v>
      </c>
      <c r="C235" s="153" t="s">
        <v>81</v>
      </c>
      <c r="D235" s="163">
        <v>40708</v>
      </c>
      <c r="E235" s="156">
        <v>10</v>
      </c>
    </row>
    <row r="236" spans="1:5">
      <c r="A236" s="101" t="s">
        <v>213</v>
      </c>
      <c r="B236" s="101" t="s">
        <v>368</v>
      </c>
      <c r="C236" s="153" t="s">
        <v>81</v>
      </c>
      <c r="D236" s="163">
        <v>40715</v>
      </c>
      <c r="E236" s="156">
        <v>10</v>
      </c>
    </row>
    <row r="237" spans="1:5">
      <c r="A237" s="101" t="s">
        <v>213</v>
      </c>
      <c r="B237" s="101" t="s">
        <v>368</v>
      </c>
      <c r="C237" s="1" t="s">
        <v>81</v>
      </c>
      <c r="D237" s="161">
        <v>40722</v>
      </c>
      <c r="E237" s="156">
        <v>75</v>
      </c>
    </row>
    <row r="238" spans="1:5">
      <c r="A238" s="101" t="s">
        <v>213</v>
      </c>
      <c r="B238" s="101" t="s">
        <v>368</v>
      </c>
      <c r="C238" s="153" t="s">
        <v>81</v>
      </c>
      <c r="D238" s="163">
        <v>40729</v>
      </c>
      <c r="E238" s="156">
        <v>10</v>
      </c>
    </row>
    <row r="239" spans="1:5">
      <c r="A239" s="101" t="s">
        <v>213</v>
      </c>
      <c r="B239" s="101" t="s">
        <v>368</v>
      </c>
      <c r="C239" s="153" t="s">
        <v>81</v>
      </c>
      <c r="D239" s="163">
        <v>40736</v>
      </c>
      <c r="E239" s="156">
        <v>10</v>
      </c>
    </row>
    <row r="240" spans="1:5">
      <c r="A240" s="101" t="s">
        <v>213</v>
      </c>
      <c r="B240" s="101" t="s">
        <v>368</v>
      </c>
      <c r="C240" s="153" t="s">
        <v>81</v>
      </c>
      <c r="D240" s="163">
        <v>40743</v>
      </c>
      <c r="E240" s="156">
        <v>10</v>
      </c>
    </row>
    <row r="241" spans="1:5">
      <c r="A241" s="101" t="s">
        <v>213</v>
      </c>
      <c r="B241" s="101" t="s">
        <v>368</v>
      </c>
      <c r="C241" s="153" t="s">
        <v>81</v>
      </c>
      <c r="D241" s="163">
        <v>40750</v>
      </c>
      <c r="E241" s="156">
        <v>10</v>
      </c>
    </row>
    <row r="242" spans="1:5">
      <c r="A242" s="101" t="s">
        <v>213</v>
      </c>
      <c r="B242" s="101" t="s">
        <v>368</v>
      </c>
      <c r="C242" s="153" t="s">
        <v>81</v>
      </c>
      <c r="D242" s="163">
        <v>40757</v>
      </c>
      <c r="E242" s="156">
        <v>10</v>
      </c>
    </row>
    <row r="243" spans="1:5">
      <c r="A243" s="101" t="s">
        <v>213</v>
      </c>
      <c r="B243" s="101" t="s">
        <v>368</v>
      </c>
      <c r="C243" s="153" t="s">
        <v>81</v>
      </c>
      <c r="D243" s="163">
        <v>40764</v>
      </c>
      <c r="E243" s="156">
        <v>10</v>
      </c>
    </row>
    <row r="244" spans="1:5">
      <c r="A244" s="101" t="s">
        <v>213</v>
      </c>
      <c r="B244" s="101" t="s">
        <v>368</v>
      </c>
      <c r="C244" s="153" t="s">
        <v>81</v>
      </c>
      <c r="D244" s="163">
        <v>40771</v>
      </c>
      <c r="E244" s="156">
        <v>10</v>
      </c>
    </row>
    <row r="245" spans="1:5">
      <c r="A245" s="101" t="s">
        <v>213</v>
      </c>
      <c r="B245" s="101" t="s">
        <v>368</v>
      </c>
      <c r="C245" s="153" t="s">
        <v>81</v>
      </c>
      <c r="D245" s="163">
        <v>40778</v>
      </c>
      <c r="E245" s="156">
        <v>10</v>
      </c>
    </row>
    <row r="246" spans="1:5">
      <c r="A246" s="101" t="s">
        <v>213</v>
      </c>
      <c r="B246" s="101" t="s">
        <v>368</v>
      </c>
      <c r="C246" s="153" t="s">
        <v>81</v>
      </c>
      <c r="D246" s="163">
        <v>40785</v>
      </c>
      <c r="E246" s="156">
        <v>10</v>
      </c>
    </row>
    <row r="247" spans="1:5">
      <c r="A247" s="101" t="s">
        <v>213</v>
      </c>
      <c r="B247" s="101" t="s">
        <v>368</v>
      </c>
      <c r="C247" s="153" t="s">
        <v>81</v>
      </c>
      <c r="D247" s="163">
        <v>40792</v>
      </c>
      <c r="E247" s="156">
        <v>10</v>
      </c>
    </row>
    <row r="248" spans="1:5">
      <c r="A248" s="101" t="s">
        <v>213</v>
      </c>
      <c r="B248" s="101" t="s">
        <v>368</v>
      </c>
      <c r="C248" s="153" t="s">
        <v>81</v>
      </c>
      <c r="D248" s="163">
        <v>40799</v>
      </c>
      <c r="E248" s="156">
        <v>10</v>
      </c>
    </row>
    <row r="249" spans="1:5">
      <c r="A249" s="101" t="s">
        <v>213</v>
      </c>
      <c r="B249" s="101" t="s">
        <v>368</v>
      </c>
      <c r="C249" s="1" t="s">
        <v>81</v>
      </c>
      <c r="D249" s="161">
        <v>40806</v>
      </c>
      <c r="E249" s="156">
        <v>2</v>
      </c>
    </row>
    <row r="250" spans="1:5">
      <c r="A250" s="101" t="s">
        <v>213</v>
      </c>
      <c r="B250" s="101" t="s">
        <v>368</v>
      </c>
      <c r="C250" s="1" t="s">
        <v>81</v>
      </c>
      <c r="D250" s="161">
        <v>40813</v>
      </c>
      <c r="E250" s="156">
        <v>111.2</v>
      </c>
    </row>
    <row r="251" spans="1:5">
      <c r="A251" s="101" t="s">
        <v>213</v>
      </c>
      <c r="B251" s="101" t="s">
        <v>368</v>
      </c>
      <c r="C251" s="1" t="s">
        <v>81</v>
      </c>
      <c r="D251" s="161">
        <v>40820</v>
      </c>
      <c r="E251" s="168">
        <v>25</v>
      </c>
    </row>
    <row r="252" spans="1:5">
      <c r="A252" s="101" t="s">
        <v>213</v>
      </c>
      <c r="B252" s="101" t="s">
        <v>368</v>
      </c>
      <c r="C252" s="1" t="s">
        <v>81</v>
      </c>
      <c r="D252" s="161">
        <v>40931</v>
      </c>
      <c r="E252" s="156">
        <v>1850</v>
      </c>
    </row>
    <row r="253" spans="1:5">
      <c r="A253" s="101" t="s">
        <v>213</v>
      </c>
      <c r="B253" s="101" t="s">
        <v>368</v>
      </c>
      <c r="C253" s="1" t="s">
        <v>81</v>
      </c>
      <c r="D253" s="161">
        <v>40970</v>
      </c>
      <c r="E253" s="156">
        <v>20</v>
      </c>
    </row>
    <row r="254" spans="1:5">
      <c r="A254" s="101" t="s">
        <v>213</v>
      </c>
      <c r="B254" s="101" t="s">
        <v>368</v>
      </c>
      <c r="C254" s="153" t="s">
        <v>81</v>
      </c>
      <c r="D254" s="163">
        <v>41065</v>
      </c>
      <c r="E254" s="156">
        <v>273.75</v>
      </c>
    </row>
    <row r="255" spans="1:5">
      <c r="A255" s="101" t="s">
        <v>213</v>
      </c>
      <c r="B255" s="101" t="s">
        <v>368</v>
      </c>
      <c r="C255" s="153" t="s">
        <v>81</v>
      </c>
      <c r="D255" s="163">
        <v>41079</v>
      </c>
      <c r="E255" s="156">
        <v>78.8</v>
      </c>
    </row>
    <row r="256" spans="1:5">
      <c r="A256" s="101" t="s">
        <v>213</v>
      </c>
      <c r="B256" s="101" t="s">
        <v>368</v>
      </c>
      <c r="C256" s="153" t="s">
        <v>81</v>
      </c>
      <c r="D256" s="163">
        <v>41093</v>
      </c>
      <c r="E256" s="156">
        <v>25.6</v>
      </c>
    </row>
    <row r="257" spans="1:5">
      <c r="A257" s="101" t="s">
        <v>213</v>
      </c>
      <c r="B257" s="101" t="s">
        <v>368</v>
      </c>
      <c r="C257" s="153" t="s">
        <v>81</v>
      </c>
      <c r="D257" s="163">
        <v>41107</v>
      </c>
      <c r="E257" s="156">
        <v>324.39999999999998</v>
      </c>
    </row>
    <row r="258" spans="1:5">
      <c r="A258" s="101" t="s">
        <v>213</v>
      </c>
      <c r="B258" s="101" t="s">
        <v>368</v>
      </c>
      <c r="C258" s="153" t="s">
        <v>81</v>
      </c>
      <c r="D258" s="163">
        <v>41114</v>
      </c>
      <c r="E258" s="156">
        <v>11.9</v>
      </c>
    </row>
    <row r="259" spans="1:5">
      <c r="A259" s="101" t="s">
        <v>213</v>
      </c>
      <c r="B259" s="101" t="s">
        <v>368</v>
      </c>
      <c r="C259" s="153" t="s">
        <v>81</v>
      </c>
      <c r="D259" s="163">
        <v>41121</v>
      </c>
      <c r="E259" s="156">
        <v>306.55</v>
      </c>
    </row>
    <row r="260" spans="1:5">
      <c r="A260" s="101" t="s">
        <v>213</v>
      </c>
      <c r="B260" s="101" t="s">
        <v>368</v>
      </c>
      <c r="C260" s="153" t="s">
        <v>81</v>
      </c>
      <c r="D260" s="163">
        <v>41128</v>
      </c>
      <c r="E260" s="156">
        <v>27.3</v>
      </c>
    </row>
    <row r="261" spans="1:5">
      <c r="A261" s="101" t="s">
        <v>213</v>
      </c>
      <c r="B261" s="101" t="s">
        <v>368</v>
      </c>
      <c r="C261" s="153" t="s">
        <v>81</v>
      </c>
      <c r="D261" s="163">
        <v>41135</v>
      </c>
      <c r="E261" s="156">
        <v>137.75</v>
      </c>
    </row>
    <row r="262" spans="1:5">
      <c r="A262" s="101" t="s">
        <v>213</v>
      </c>
      <c r="B262" s="101" t="s">
        <v>368</v>
      </c>
      <c r="C262" s="153" t="s">
        <v>81</v>
      </c>
      <c r="D262" s="163">
        <v>41142</v>
      </c>
      <c r="E262" s="156">
        <v>31</v>
      </c>
    </row>
    <row r="263" spans="1:5">
      <c r="A263" s="101" t="s">
        <v>213</v>
      </c>
      <c r="B263" s="101" t="s">
        <v>368</v>
      </c>
      <c r="C263" s="153" t="s">
        <v>81</v>
      </c>
      <c r="D263" s="163">
        <v>41149</v>
      </c>
      <c r="E263" s="156">
        <v>10.9</v>
      </c>
    </row>
    <row r="264" spans="1:5">
      <c r="A264" s="101" t="s">
        <v>213</v>
      </c>
      <c r="B264" s="101" t="s">
        <v>368</v>
      </c>
      <c r="C264" s="153" t="s">
        <v>81</v>
      </c>
      <c r="D264" s="163">
        <v>41156</v>
      </c>
      <c r="E264" s="156">
        <v>21.6</v>
      </c>
    </row>
    <row r="265" spans="1:5">
      <c r="A265" s="101" t="s">
        <v>213</v>
      </c>
      <c r="B265" s="101" t="s">
        <v>368</v>
      </c>
      <c r="C265" s="153" t="s">
        <v>81</v>
      </c>
      <c r="D265" s="163">
        <v>41163</v>
      </c>
      <c r="E265" s="156">
        <v>5.5</v>
      </c>
    </row>
    <row r="266" spans="1:5">
      <c r="A266" s="101" t="s">
        <v>213</v>
      </c>
      <c r="B266" s="101" t="s">
        <v>368</v>
      </c>
      <c r="C266" s="153" t="s">
        <v>81</v>
      </c>
      <c r="D266" s="163">
        <v>41170</v>
      </c>
      <c r="E266" s="156">
        <v>5.45</v>
      </c>
    </row>
    <row r="267" spans="1:5">
      <c r="A267" s="101" t="s">
        <v>213</v>
      </c>
      <c r="B267" s="101" t="s">
        <v>368</v>
      </c>
      <c r="C267" s="153" t="s">
        <v>81</v>
      </c>
      <c r="D267" s="163">
        <v>41177</v>
      </c>
      <c r="E267" s="156">
        <v>7.9</v>
      </c>
    </row>
    <row r="268" spans="1:5">
      <c r="A268" s="101" t="s">
        <v>213</v>
      </c>
      <c r="B268" s="101" t="s">
        <v>368</v>
      </c>
      <c r="C268" s="153" t="s">
        <v>81</v>
      </c>
      <c r="D268" s="163">
        <v>41184</v>
      </c>
      <c r="E268" s="156">
        <v>10.9</v>
      </c>
    </row>
    <row r="269" spans="1:5">
      <c r="A269" s="101" t="s">
        <v>213</v>
      </c>
      <c r="B269" s="101" t="s">
        <v>368</v>
      </c>
      <c r="C269" s="153" t="s">
        <v>81</v>
      </c>
      <c r="D269" s="163">
        <v>41186</v>
      </c>
      <c r="E269" s="156">
        <v>6.05</v>
      </c>
    </row>
    <row r="270" spans="1:5">
      <c r="A270" s="101" t="s">
        <v>213</v>
      </c>
      <c r="B270" s="101" t="s">
        <v>368</v>
      </c>
      <c r="C270" s="153" t="s">
        <v>81</v>
      </c>
      <c r="D270" s="163">
        <v>41191</v>
      </c>
      <c r="E270" s="156">
        <v>35.6</v>
      </c>
    </row>
    <row r="271" spans="1:5">
      <c r="A271" s="8" t="s">
        <v>211</v>
      </c>
      <c r="B271" s="8" t="s">
        <v>37</v>
      </c>
      <c r="C271" s="153" t="s">
        <v>38</v>
      </c>
      <c r="D271" s="163">
        <v>38867</v>
      </c>
      <c r="E271" s="158">
        <v>10</v>
      </c>
    </row>
    <row r="272" spans="1:5">
      <c r="A272" s="8" t="s">
        <v>211</v>
      </c>
      <c r="B272" s="8" t="s">
        <v>37</v>
      </c>
      <c r="C272" s="153" t="s">
        <v>38</v>
      </c>
      <c r="D272" s="163">
        <v>38875</v>
      </c>
      <c r="E272" s="158">
        <v>10</v>
      </c>
    </row>
    <row r="273" spans="1:5">
      <c r="A273" s="8" t="s">
        <v>211</v>
      </c>
      <c r="B273" s="8" t="s">
        <v>37</v>
      </c>
      <c r="C273" s="153" t="s">
        <v>38</v>
      </c>
      <c r="D273" s="163">
        <v>38882</v>
      </c>
      <c r="E273" s="158">
        <v>10</v>
      </c>
    </row>
    <row r="274" spans="1:5">
      <c r="A274" s="8" t="s">
        <v>211</v>
      </c>
      <c r="B274" s="8" t="s">
        <v>37</v>
      </c>
      <c r="C274" s="153" t="s">
        <v>38</v>
      </c>
      <c r="D274" s="163">
        <v>38889</v>
      </c>
      <c r="E274" s="158">
        <v>10</v>
      </c>
    </row>
    <row r="275" spans="1:5">
      <c r="A275" s="8" t="s">
        <v>211</v>
      </c>
      <c r="B275" s="8" t="s">
        <v>37</v>
      </c>
      <c r="C275" s="153" t="s">
        <v>38</v>
      </c>
      <c r="D275" s="163">
        <v>38896</v>
      </c>
      <c r="E275" s="158">
        <v>10</v>
      </c>
    </row>
    <row r="276" spans="1:5">
      <c r="A276" s="8" t="s">
        <v>211</v>
      </c>
      <c r="B276" s="8" t="s">
        <v>37</v>
      </c>
      <c r="C276" s="153" t="s">
        <v>38</v>
      </c>
      <c r="D276" s="163">
        <v>38903</v>
      </c>
      <c r="E276" s="158">
        <v>41</v>
      </c>
    </row>
    <row r="277" spans="1:5">
      <c r="A277" s="8" t="s">
        <v>211</v>
      </c>
      <c r="B277" s="8" t="s">
        <v>37</v>
      </c>
      <c r="C277" s="153" t="s">
        <v>38</v>
      </c>
      <c r="D277" s="163">
        <v>38910</v>
      </c>
      <c r="E277" s="158">
        <v>73</v>
      </c>
    </row>
    <row r="278" spans="1:5">
      <c r="A278" s="8" t="s">
        <v>211</v>
      </c>
      <c r="B278" s="8" t="s">
        <v>37</v>
      </c>
      <c r="C278" s="153" t="s">
        <v>38</v>
      </c>
      <c r="D278" s="163">
        <v>38917</v>
      </c>
      <c r="E278" s="158">
        <v>10</v>
      </c>
    </row>
    <row r="279" spans="1:5">
      <c r="A279" s="8" t="s">
        <v>211</v>
      </c>
      <c r="B279" s="8" t="s">
        <v>37</v>
      </c>
      <c r="C279" s="153" t="s">
        <v>38</v>
      </c>
      <c r="D279" s="163">
        <v>38923</v>
      </c>
      <c r="E279" s="158">
        <v>10</v>
      </c>
    </row>
    <row r="280" spans="1:5">
      <c r="A280" s="8" t="s">
        <v>211</v>
      </c>
      <c r="B280" s="8" t="s">
        <v>37</v>
      </c>
      <c r="C280" s="153" t="s">
        <v>38</v>
      </c>
      <c r="D280" s="163">
        <v>38930</v>
      </c>
      <c r="E280" s="158">
        <v>10</v>
      </c>
    </row>
    <row r="281" spans="1:5">
      <c r="A281" s="8" t="s">
        <v>211</v>
      </c>
      <c r="B281" s="8" t="s">
        <v>37</v>
      </c>
      <c r="C281" s="153" t="s">
        <v>38</v>
      </c>
      <c r="D281" s="163">
        <v>38937</v>
      </c>
      <c r="E281" s="158">
        <v>10</v>
      </c>
    </row>
    <row r="282" spans="1:5">
      <c r="A282" s="8" t="s">
        <v>211</v>
      </c>
      <c r="B282" s="8" t="s">
        <v>37</v>
      </c>
      <c r="C282" s="153" t="s">
        <v>38</v>
      </c>
      <c r="D282" s="163">
        <v>38944</v>
      </c>
      <c r="E282" s="158">
        <v>10</v>
      </c>
    </row>
    <row r="283" spans="1:5">
      <c r="A283" s="8" t="s">
        <v>211</v>
      </c>
      <c r="B283" s="8" t="s">
        <v>37</v>
      </c>
      <c r="C283" s="153" t="s">
        <v>38</v>
      </c>
      <c r="D283" s="163">
        <v>38951</v>
      </c>
      <c r="E283" s="158">
        <v>10</v>
      </c>
    </row>
    <row r="284" spans="1:5">
      <c r="A284" s="8" t="s">
        <v>211</v>
      </c>
      <c r="B284" s="8" t="s">
        <v>37</v>
      </c>
      <c r="C284" s="153" t="s">
        <v>38</v>
      </c>
      <c r="D284" s="163">
        <v>38959</v>
      </c>
      <c r="E284" s="158">
        <v>10</v>
      </c>
    </row>
    <row r="285" spans="1:5">
      <c r="A285" s="8" t="s">
        <v>211</v>
      </c>
      <c r="B285" s="8" t="s">
        <v>37</v>
      </c>
      <c r="C285" s="153" t="s">
        <v>38</v>
      </c>
      <c r="D285" s="163">
        <v>38966</v>
      </c>
      <c r="E285" s="158">
        <v>10</v>
      </c>
    </row>
    <row r="286" spans="1:5">
      <c r="A286" s="8" t="s">
        <v>211</v>
      </c>
      <c r="B286" s="8" t="s">
        <v>37</v>
      </c>
      <c r="C286" s="153" t="s">
        <v>38</v>
      </c>
      <c r="D286" s="163">
        <v>39231</v>
      </c>
      <c r="E286" s="158">
        <v>10</v>
      </c>
    </row>
    <row r="287" spans="1:5">
      <c r="A287" s="8" t="s">
        <v>211</v>
      </c>
      <c r="B287" s="8" t="s">
        <v>37</v>
      </c>
      <c r="C287" s="153" t="s">
        <v>38</v>
      </c>
      <c r="D287" s="163">
        <v>39238</v>
      </c>
      <c r="E287" s="158">
        <v>10</v>
      </c>
    </row>
    <row r="288" spans="1:5">
      <c r="A288" s="8" t="s">
        <v>211</v>
      </c>
      <c r="B288" s="8" t="s">
        <v>37</v>
      </c>
      <c r="C288" s="153" t="s">
        <v>38</v>
      </c>
      <c r="D288" s="163">
        <v>39245</v>
      </c>
      <c r="E288" s="158">
        <v>74</v>
      </c>
    </row>
    <row r="289" spans="1:5">
      <c r="A289" s="8" t="s">
        <v>211</v>
      </c>
      <c r="B289" s="8" t="s">
        <v>37</v>
      </c>
      <c r="C289" s="153" t="s">
        <v>38</v>
      </c>
      <c r="D289" s="163">
        <v>39252</v>
      </c>
      <c r="E289" s="158">
        <v>41</v>
      </c>
    </row>
    <row r="290" spans="1:5">
      <c r="A290" s="8" t="s">
        <v>211</v>
      </c>
      <c r="B290" s="8" t="s">
        <v>37</v>
      </c>
      <c r="C290" s="153" t="s">
        <v>38</v>
      </c>
      <c r="D290" s="163">
        <v>39259</v>
      </c>
      <c r="E290" s="158">
        <v>10</v>
      </c>
    </row>
    <row r="291" spans="1:5">
      <c r="A291" s="8" t="s">
        <v>211</v>
      </c>
      <c r="B291" s="8" t="s">
        <v>37</v>
      </c>
      <c r="C291" s="153" t="s">
        <v>38</v>
      </c>
      <c r="D291" s="163">
        <v>39266</v>
      </c>
      <c r="E291" s="158">
        <v>10</v>
      </c>
    </row>
    <row r="292" spans="1:5">
      <c r="A292" s="8" t="s">
        <v>211</v>
      </c>
      <c r="B292" s="8" t="s">
        <v>37</v>
      </c>
      <c r="C292" s="153" t="s">
        <v>38</v>
      </c>
      <c r="D292" s="163">
        <v>39273</v>
      </c>
      <c r="E292" s="158">
        <v>20</v>
      </c>
    </row>
    <row r="293" spans="1:5">
      <c r="A293" s="8" t="s">
        <v>211</v>
      </c>
      <c r="B293" s="8" t="s">
        <v>37</v>
      </c>
      <c r="C293" s="153" t="s">
        <v>38</v>
      </c>
      <c r="D293" s="163">
        <v>39280</v>
      </c>
      <c r="E293" s="158">
        <v>10</v>
      </c>
    </row>
    <row r="294" spans="1:5">
      <c r="A294" s="8" t="s">
        <v>211</v>
      </c>
      <c r="B294" s="8" t="s">
        <v>37</v>
      </c>
      <c r="C294" s="153" t="s">
        <v>38</v>
      </c>
      <c r="D294" s="163">
        <v>39287</v>
      </c>
      <c r="E294" s="158">
        <v>10</v>
      </c>
    </row>
    <row r="295" spans="1:5">
      <c r="A295" s="8" t="s">
        <v>211</v>
      </c>
      <c r="B295" s="8" t="s">
        <v>37</v>
      </c>
      <c r="C295" s="153" t="s">
        <v>38</v>
      </c>
      <c r="D295" s="163">
        <v>39294</v>
      </c>
      <c r="E295" s="158">
        <v>20</v>
      </c>
    </row>
    <row r="296" spans="1:5">
      <c r="A296" s="8" t="s">
        <v>211</v>
      </c>
      <c r="B296" s="8" t="s">
        <v>37</v>
      </c>
      <c r="C296" s="153" t="s">
        <v>38</v>
      </c>
      <c r="D296" s="163">
        <v>39301</v>
      </c>
      <c r="E296" s="158">
        <v>10</v>
      </c>
    </row>
    <row r="297" spans="1:5">
      <c r="A297" s="8" t="s">
        <v>211</v>
      </c>
      <c r="B297" s="8" t="s">
        <v>37</v>
      </c>
      <c r="C297" s="153" t="s">
        <v>38</v>
      </c>
      <c r="D297" s="163">
        <v>39308</v>
      </c>
      <c r="E297" s="158">
        <v>10</v>
      </c>
    </row>
    <row r="298" spans="1:5">
      <c r="A298" s="8" t="s">
        <v>211</v>
      </c>
      <c r="B298" s="8" t="s">
        <v>37</v>
      </c>
      <c r="C298" s="153" t="s">
        <v>38</v>
      </c>
      <c r="D298" s="163">
        <v>39315</v>
      </c>
      <c r="E298" s="158">
        <v>10</v>
      </c>
    </row>
    <row r="299" spans="1:5">
      <c r="A299" s="8" t="s">
        <v>211</v>
      </c>
      <c r="B299" s="8" t="s">
        <v>37</v>
      </c>
      <c r="C299" s="153" t="s">
        <v>38</v>
      </c>
      <c r="D299" s="163">
        <v>39323</v>
      </c>
      <c r="E299" s="158">
        <v>10</v>
      </c>
    </row>
    <row r="300" spans="1:5">
      <c r="A300" s="8" t="s">
        <v>211</v>
      </c>
      <c r="B300" s="8" t="s">
        <v>37</v>
      </c>
      <c r="C300" s="153" t="s">
        <v>38</v>
      </c>
      <c r="D300" s="163">
        <v>39330</v>
      </c>
      <c r="E300" s="158">
        <v>10</v>
      </c>
    </row>
    <row r="301" spans="1:5">
      <c r="A301" s="8" t="s">
        <v>211</v>
      </c>
      <c r="B301" s="8" t="s">
        <v>37</v>
      </c>
      <c r="C301" s="153" t="s">
        <v>38</v>
      </c>
      <c r="D301" s="164">
        <v>39595</v>
      </c>
      <c r="E301" s="156">
        <v>20</v>
      </c>
    </row>
    <row r="302" spans="1:5">
      <c r="A302" s="8" t="s">
        <v>211</v>
      </c>
      <c r="B302" s="8" t="s">
        <v>37</v>
      </c>
      <c r="C302" s="153" t="s">
        <v>38</v>
      </c>
      <c r="D302" s="164">
        <v>39602</v>
      </c>
      <c r="E302" s="156">
        <v>10</v>
      </c>
    </row>
    <row r="303" spans="1:5">
      <c r="A303" s="8" t="s">
        <v>211</v>
      </c>
      <c r="B303" s="8" t="s">
        <v>37</v>
      </c>
      <c r="C303" s="153" t="s">
        <v>38</v>
      </c>
      <c r="D303" s="164">
        <v>39609</v>
      </c>
      <c r="E303" s="156">
        <v>10</v>
      </c>
    </row>
    <row r="304" spans="1:5">
      <c r="A304" s="8" t="s">
        <v>211</v>
      </c>
      <c r="B304" s="8" t="s">
        <v>37</v>
      </c>
      <c r="C304" s="153" t="s">
        <v>38</v>
      </c>
      <c r="D304" s="164">
        <v>39616</v>
      </c>
      <c r="E304" s="156">
        <v>10</v>
      </c>
    </row>
    <row r="305" spans="1:5">
      <c r="A305" s="8" t="s">
        <v>211</v>
      </c>
      <c r="B305" s="8" t="s">
        <v>37</v>
      </c>
      <c r="C305" s="153" t="s">
        <v>38</v>
      </c>
      <c r="D305" s="164">
        <v>39623</v>
      </c>
      <c r="E305" s="156">
        <v>10</v>
      </c>
    </row>
    <row r="306" spans="1:5">
      <c r="A306" s="8" t="s">
        <v>211</v>
      </c>
      <c r="B306" s="8" t="s">
        <v>37</v>
      </c>
      <c r="C306" s="153" t="s">
        <v>38</v>
      </c>
      <c r="D306" s="164">
        <v>39630</v>
      </c>
      <c r="E306" s="156">
        <v>65.900000000000006</v>
      </c>
    </row>
    <row r="307" spans="1:5">
      <c r="A307" s="8" t="s">
        <v>211</v>
      </c>
      <c r="B307" s="8" t="s">
        <v>37</v>
      </c>
      <c r="C307" s="153" t="s">
        <v>38</v>
      </c>
      <c r="D307" s="164">
        <v>39637</v>
      </c>
      <c r="E307" s="156">
        <v>187</v>
      </c>
    </row>
    <row r="308" spans="1:5">
      <c r="A308" s="8" t="s">
        <v>211</v>
      </c>
      <c r="B308" s="8" t="s">
        <v>37</v>
      </c>
      <c r="C308" s="153" t="s">
        <v>38</v>
      </c>
      <c r="D308" s="164">
        <v>39672</v>
      </c>
      <c r="E308" s="156">
        <v>10</v>
      </c>
    </row>
    <row r="309" spans="1:5">
      <c r="A309" s="8" t="s">
        <v>211</v>
      </c>
      <c r="B309" s="8" t="s">
        <v>37</v>
      </c>
      <c r="C309" s="153" t="s">
        <v>38</v>
      </c>
      <c r="D309" s="164">
        <v>39679</v>
      </c>
      <c r="E309" s="156">
        <v>10</v>
      </c>
    </row>
    <row r="310" spans="1:5">
      <c r="A310" s="8" t="s">
        <v>211</v>
      </c>
      <c r="B310" s="8" t="s">
        <v>37</v>
      </c>
      <c r="C310" s="153" t="s">
        <v>38</v>
      </c>
      <c r="D310" s="163">
        <v>39959</v>
      </c>
      <c r="E310" s="156">
        <v>10</v>
      </c>
    </row>
    <row r="311" spans="1:5">
      <c r="A311" s="8" t="s">
        <v>211</v>
      </c>
      <c r="B311" s="8" t="s">
        <v>37</v>
      </c>
      <c r="C311" s="153" t="s">
        <v>38</v>
      </c>
      <c r="D311" s="163">
        <v>39961</v>
      </c>
      <c r="E311" s="156">
        <v>25.5</v>
      </c>
    </row>
    <row r="312" spans="1:5">
      <c r="A312" s="8" t="s">
        <v>211</v>
      </c>
      <c r="B312" s="8" t="s">
        <v>37</v>
      </c>
      <c r="C312" s="153" t="s">
        <v>38</v>
      </c>
      <c r="D312" s="163">
        <v>39966</v>
      </c>
      <c r="E312" s="156">
        <v>10</v>
      </c>
    </row>
    <row r="313" spans="1:5">
      <c r="A313" s="8" t="s">
        <v>211</v>
      </c>
      <c r="B313" s="8" t="s">
        <v>37</v>
      </c>
      <c r="C313" s="153" t="s">
        <v>38</v>
      </c>
      <c r="D313" s="163">
        <v>39968</v>
      </c>
      <c r="E313" s="156">
        <v>25.5</v>
      </c>
    </row>
    <row r="314" spans="1:5">
      <c r="A314" s="8" t="s">
        <v>211</v>
      </c>
      <c r="B314" s="8" t="s">
        <v>37</v>
      </c>
      <c r="C314" s="153" t="s">
        <v>38</v>
      </c>
      <c r="D314" s="163">
        <v>39973</v>
      </c>
      <c r="E314" s="156">
        <v>10</v>
      </c>
    </row>
    <row r="315" spans="1:5">
      <c r="A315" s="8" t="s">
        <v>211</v>
      </c>
      <c r="B315" s="8" t="s">
        <v>37</v>
      </c>
      <c r="C315" s="153" t="s">
        <v>38</v>
      </c>
      <c r="D315" s="163">
        <v>39975</v>
      </c>
      <c r="E315" s="156">
        <v>10</v>
      </c>
    </row>
    <row r="316" spans="1:5">
      <c r="A316" s="8" t="s">
        <v>211</v>
      </c>
      <c r="B316" s="8" t="s">
        <v>37</v>
      </c>
      <c r="C316" s="153" t="s">
        <v>38</v>
      </c>
      <c r="D316" s="163">
        <v>39980</v>
      </c>
      <c r="E316" s="156">
        <v>30</v>
      </c>
    </row>
    <row r="317" spans="1:5">
      <c r="A317" s="8" t="s">
        <v>211</v>
      </c>
      <c r="B317" s="8" t="s">
        <v>37</v>
      </c>
      <c r="C317" s="153" t="s">
        <v>38</v>
      </c>
      <c r="D317" s="163">
        <v>39982</v>
      </c>
      <c r="E317" s="156">
        <v>83</v>
      </c>
    </row>
    <row r="318" spans="1:5">
      <c r="A318" s="8" t="s">
        <v>211</v>
      </c>
      <c r="B318" s="8" t="s">
        <v>37</v>
      </c>
      <c r="C318" s="153" t="s">
        <v>38</v>
      </c>
      <c r="D318" s="163">
        <v>39983</v>
      </c>
      <c r="E318" s="156">
        <v>156.6</v>
      </c>
    </row>
    <row r="319" spans="1:5">
      <c r="A319" s="8" t="s">
        <v>211</v>
      </c>
      <c r="B319" s="8" t="s">
        <v>37</v>
      </c>
      <c r="C319" s="153" t="s">
        <v>38</v>
      </c>
      <c r="D319" s="163">
        <v>39984</v>
      </c>
      <c r="E319" s="156">
        <v>461.1</v>
      </c>
    </row>
    <row r="320" spans="1:5">
      <c r="A320" s="8" t="s">
        <v>211</v>
      </c>
      <c r="B320" s="8" t="s">
        <v>37</v>
      </c>
      <c r="C320" s="153" t="s">
        <v>38</v>
      </c>
      <c r="D320" s="163">
        <v>39987</v>
      </c>
      <c r="E320" s="156">
        <v>86</v>
      </c>
    </row>
    <row r="321" spans="1:5">
      <c r="A321" s="8" t="s">
        <v>211</v>
      </c>
      <c r="B321" s="8" t="s">
        <v>37</v>
      </c>
      <c r="C321" s="153" t="s">
        <v>38</v>
      </c>
      <c r="D321" s="163">
        <v>39989</v>
      </c>
      <c r="E321" s="156">
        <v>97.5</v>
      </c>
    </row>
    <row r="322" spans="1:5">
      <c r="A322" s="8" t="s">
        <v>211</v>
      </c>
      <c r="B322" s="8" t="s">
        <v>37</v>
      </c>
      <c r="C322" s="153" t="s">
        <v>38</v>
      </c>
      <c r="D322" s="163">
        <v>39990</v>
      </c>
      <c r="E322" s="156">
        <v>16</v>
      </c>
    </row>
    <row r="323" spans="1:5">
      <c r="A323" s="8" t="s">
        <v>211</v>
      </c>
      <c r="B323" s="8" t="s">
        <v>37</v>
      </c>
      <c r="C323" s="153" t="s">
        <v>38</v>
      </c>
      <c r="D323" s="163">
        <v>39994</v>
      </c>
      <c r="E323" s="156">
        <v>203</v>
      </c>
    </row>
    <row r="324" spans="1:5">
      <c r="A324" s="8" t="s">
        <v>211</v>
      </c>
      <c r="B324" s="8" t="s">
        <v>37</v>
      </c>
      <c r="C324" s="153" t="s">
        <v>38</v>
      </c>
      <c r="D324" s="163">
        <v>39996</v>
      </c>
      <c r="E324" s="156">
        <v>15</v>
      </c>
    </row>
    <row r="325" spans="1:5">
      <c r="A325" s="8" t="s">
        <v>211</v>
      </c>
      <c r="B325" s="8" t="s">
        <v>37</v>
      </c>
      <c r="C325" s="153" t="s">
        <v>38</v>
      </c>
      <c r="D325" s="163">
        <v>40001</v>
      </c>
      <c r="E325" s="156">
        <v>10</v>
      </c>
    </row>
    <row r="326" spans="1:5">
      <c r="A326" s="8" t="s">
        <v>211</v>
      </c>
      <c r="B326" s="8" t="s">
        <v>37</v>
      </c>
      <c r="C326" s="153" t="s">
        <v>38</v>
      </c>
      <c r="D326" s="163">
        <v>40003</v>
      </c>
      <c r="E326" s="156">
        <v>10</v>
      </c>
    </row>
    <row r="327" spans="1:5">
      <c r="A327" s="8" t="s">
        <v>211</v>
      </c>
      <c r="B327" s="8" t="s">
        <v>37</v>
      </c>
      <c r="C327" s="153" t="s">
        <v>38</v>
      </c>
      <c r="D327" s="163">
        <v>40008</v>
      </c>
      <c r="E327" s="156">
        <v>10</v>
      </c>
    </row>
    <row r="328" spans="1:5">
      <c r="A328" s="8" t="s">
        <v>211</v>
      </c>
      <c r="B328" s="8" t="s">
        <v>37</v>
      </c>
      <c r="C328" s="153" t="s">
        <v>38</v>
      </c>
      <c r="D328" s="163">
        <v>40010</v>
      </c>
      <c r="E328" s="156">
        <v>15</v>
      </c>
    </row>
    <row r="329" spans="1:5">
      <c r="A329" s="8" t="s">
        <v>211</v>
      </c>
      <c r="B329" s="8" t="s">
        <v>37</v>
      </c>
      <c r="C329" s="153" t="s">
        <v>38</v>
      </c>
      <c r="D329" s="163">
        <v>40015</v>
      </c>
      <c r="E329" s="156">
        <v>10</v>
      </c>
    </row>
    <row r="330" spans="1:5">
      <c r="A330" s="8" t="s">
        <v>211</v>
      </c>
      <c r="B330" s="8" t="s">
        <v>37</v>
      </c>
      <c r="C330" s="153" t="s">
        <v>38</v>
      </c>
      <c r="D330" s="163">
        <v>40017</v>
      </c>
      <c r="E330" s="156">
        <v>10</v>
      </c>
    </row>
    <row r="331" spans="1:5">
      <c r="A331" s="8" t="s">
        <v>211</v>
      </c>
      <c r="B331" s="8" t="s">
        <v>37</v>
      </c>
      <c r="C331" s="153" t="s">
        <v>38</v>
      </c>
      <c r="D331" s="163">
        <v>40022</v>
      </c>
      <c r="E331" s="156">
        <v>10</v>
      </c>
    </row>
    <row r="332" spans="1:5">
      <c r="A332" s="8" t="s">
        <v>211</v>
      </c>
      <c r="B332" s="8" t="s">
        <v>37</v>
      </c>
      <c r="C332" s="153" t="s">
        <v>38</v>
      </c>
      <c r="D332" s="163">
        <v>40025</v>
      </c>
      <c r="E332" s="156">
        <v>52.5</v>
      </c>
    </row>
    <row r="333" spans="1:5">
      <c r="A333" s="8" t="s">
        <v>211</v>
      </c>
      <c r="B333" s="8" t="s">
        <v>37</v>
      </c>
      <c r="C333" s="153" t="s">
        <v>38</v>
      </c>
      <c r="D333" s="163">
        <v>40026</v>
      </c>
      <c r="E333" s="156">
        <v>10</v>
      </c>
    </row>
    <row r="334" spans="1:5">
      <c r="A334" s="8" t="s">
        <v>211</v>
      </c>
      <c r="B334" s="8" t="s">
        <v>37</v>
      </c>
      <c r="C334" s="153" t="s">
        <v>38</v>
      </c>
      <c r="D334" s="163">
        <v>40029</v>
      </c>
      <c r="E334" s="156">
        <v>10</v>
      </c>
    </row>
    <row r="335" spans="1:5">
      <c r="A335" s="8" t="s">
        <v>211</v>
      </c>
      <c r="B335" s="8" t="s">
        <v>37</v>
      </c>
      <c r="C335" s="153" t="s">
        <v>38</v>
      </c>
      <c r="D335" s="163">
        <v>40031</v>
      </c>
      <c r="E335" s="156">
        <v>10</v>
      </c>
    </row>
    <row r="336" spans="1:5">
      <c r="A336" s="8" t="s">
        <v>211</v>
      </c>
      <c r="B336" s="8" t="s">
        <v>37</v>
      </c>
      <c r="C336" s="153" t="s">
        <v>38</v>
      </c>
      <c r="D336" s="163">
        <v>40036</v>
      </c>
      <c r="E336" s="156">
        <v>10</v>
      </c>
    </row>
    <row r="337" spans="1:5">
      <c r="A337" s="8" t="s">
        <v>211</v>
      </c>
      <c r="B337" s="8" t="s">
        <v>37</v>
      </c>
      <c r="C337" s="153" t="s">
        <v>38</v>
      </c>
      <c r="D337" s="163">
        <v>40038</v>
      </c>
      <c r="E337" s="156">
        <v>10</v>
      </c>
    </row>
    <row r="338" spans="1:5">
      <c r="A338" s="8" t="s">
        <v>211</v>
      </c>
      <c r="B338" s="8" t="s">
        <v>37</v>
      </c>
      <c r="C338" s="153" t="s">
        <v>38</v>
      </c>
      <c r="D338" s="163">
        <v>40043</v>
      </c>
      <c r="E338" s="156">
        <v>10</v>
      </c>
    </row>
    <row r="339" spans="1:5">
      <c r="A339" s="8" t="s">
        <v>211</v>
      </c>
      <c r="B339" s="8" t="s">
        <v>37</v>
      </c>
      <c r="C339" s="153" t="s">
        <v>38</v>
      </c>
      <c r="D339" s="163">
        <v>40045</v>
      </c>
      <c r="E339" s="156">
        <v>15</v>
      </c>
    </row>
    <row r="340" spans="1:5">
      <c r="A340" s="8" t="s">
        <v>211</v>
      </c>
      <c r="B340" s="8" t="s">
        <v>37</v>
      </c>
      <c r="C340" s="153" t="s">
        <v>38</v>
      </c>
      <c r="D340" s="163">
        <v>40050</v>
      </c>
      <c r="E340" s="156">
        <v>10</v>
      </c>
    </row>
    <row r="341" spans="1:5">
      <c r="A341" s="8" t="s">
        <v>211</v>
      </c>
      <c r="B341" s="8" t="s">
        <v>37</v>
      </c>
      <c r="C341" s="153" t="s">
        <v>38</v>
      </c>
      <c r="D341" s="163">
        <v>40052</v>
      </c>
      <c r="E341" s="156">
        <v>20</v>
      </c>
    </row>
    <row r="342" spans="1:5">
      <c r="A342" s="8" t="s">
        <v>211</v>
      </c>
      <c r="B342" s="8" t="s">
        <v>37</v>
      </c>
      <c r="C342" s="153" t="s">
        <v>38</v>
      </c>
      <c r="D342" s="163">
        <v>40057</v>
      </c>
      <c r="E342" s="156">
        <v>10</v>
      </c>
    </row>
    <row r="343" spans="1:5">
      <c r="A343" s="8" t="s">
        <v>211</v>
      </c>
      <c r="B343" s="8" t="s">
        <v>37</v>
      </c>
      <c r="C343" s="153" t="s">
        <v>38</v>
      </c>
      <c r="D343" s="163">
        <v>40059</v>
      </c>
      <c r="E343" s="156">
        <v>52</v>
      </c>
    </row>
    <row r="344" spans="1:5">
      <c r="A344" s="8" t="s">
        <v>211</v>
      </c>
      <c r="B344" s="8" t="s">
        <v>37</v>
      </c>
      <c r="C344" s="153" t="s">
        <v>38</v>
      </c>
      <c r="D344" s="163">
        <v>40060</v>
      </c>
      <c r="E344" s="156">
        <v>10</v>
      </c>
    </row>
    <row r="345" spans="1:5">
      <c r="A345" s="8" t="s">
        <v>211</v>
      </c>
      <c r="B345" s="8" t="s">
        <v>37</v>
      </c>
      <c r="C345" s="153" t="s">
        <v>38</v>
      </c>
      <c r="D345" s="163">
        <v>40063</v>
      </c>
      <c r="E345" s="156">
        <v>47.5</v>
      </c>
    </row>
    <row r="346" spans="1:5">
      <c r="A346" s="8" t="s">
        <v>211</v>
      </c>
      <c r="B346" s="8" t="s">
        <v>37</v>
      </c>
      <c r="C346" s="153" t="s">
        <v>38</v>
      </c>
      <c r="D346" s="163">
        <v>40064</v>
      </c>
      <c r="E346" s="156">
        <v>10</v>
      </c>
    </row>
    <row r="347" spans="1:5">
      <c r="A347" s="8" t="s">
        <v>211</v>
      </c>
      <c r="B347" s="8" t="s">
        <v>37</v>
      </c>
      <c r="C347" s="153" t="s">
        <v>38</v>
      </c>
      <c r="D347" s="163">
        <v>40066</v>
      </c>
      <c r="E347" s="156">
        <v>63</v>
      </c>
    </row>
    <row r="348" spans="1:5">
      <c r="A348" s="8" t="s">
        <v>211</v>
      </c>
      <c r="B348" s="8" t="s">
        <v>37</v>
      </c>
      <c r="C348" s="153" t="s">
        <v>38</v>
      </c>
      <c r="D348" s="163">
        <v>40067</v>
      </c>
      <c r="E348" s="156">
        <v>10</v>
      </c>
    </row>
    <row r="349" spans="1:5">
      <c r="A349" s="8" t="s">
        <v>211</v>
      </c>
      <c r="B349" s="8" t="s">
        <v>37</v>
      </c>
      <c r="C349" s="153" t="s">
        <v>38</v>
      </c>
      <c r="D349" s="163">
        <v>40073</v>
      </c>
      <c r="E349" s="156">
        <v>435.5</v>
      </c>
    </row>
    <row r="350" spans="1:5">
      <c r="A350" s="8" t="s">
        <v>211</v>
      </c>
      <c r="B350" s="8" t="s">
        <v>37</v>
      </c>
      <c r="C350" s="153" t="s">
        <v>38</v>
      </c>
      <c r="D350" s="163">
        <v>40074</v>
      </c>
      <c r="E350" s="156">
        <v>723</v>
      </c>
    </row>
    <row r="351" spans="1:5">
      <c r="A351" s="8" t="s">
        <v>211</v>
      </c>
      <c r="B351" s="8" t="s">
        <v>37</v>
      </c>
      <c r="C351" s="153" t="s">
        <v>38</v>
      </c>
      <c r="D351" s="163">
        <v>40075</v>
      </c>
      <c r="E351" s="156">
        <v>355.5</v>
      </c>
    </row>
    <row r="352" spans="1:5">
      <c r="A352" s="8" t="s">
        <v>211</v>
      </c>
      <c r="B352" s="8" t="s">
        <v>37</v>
      </c>
      <c r="C352" s="153" t="s">
        <v>38</v>
      </c>
      <c r="D352" s="163">
        <v>40080</v>
      </c>
      <c r="E352" s="156">
        <v>196.5</v>
      </c>
    </row>
    <row r="353" spans="1:5">
      <c r="A353" s="8" t="s">
        <v>211</v>
      </c>
      <c r="B353" s="8" t="s">
        <v>37</v>
      </c>
      <c r="C353" s="153" t="s">
        <v>38</v>
      </c>
      <c r="D353" s="163">
        <v>40081</v>
      </c>
      <c r="E353" s="156">
        <v>176.5</v>
      </c>
    </row>
    <row r="354" spans="1:5">
      <c r="A354" s="8" t="s">
        <v>211</v>
      </c>
      <c r="B354" s="8" t="s">
        <v>37</v>
      </c>
      <c r="C354" s="153" t="s">
        <v>38</v>
      </c>
      <c r="D354" s="163">
        <v>40082</v>
      </c>
      <c r="E354" s="156">
        <v>41.5</v>
      </c>
    </row>
    <row r="355" spans="1:5">
      <c r="A355" s="8" t="s">
        <v>211</v>
      </c>
      <c r="B355" s="8" t="s">
        <v>37</v>
      </c>
      <c r="C355" s="153" t="s">
        <v>38</v>
      </c>
      <c r="D355" s="163">
        <v>40087</v>
      </c>
      <c r="E355" s="156">
        <v>184</v>
      </c>
    </row>
    <row r="356" spans="1:5">
      <c r="A356" s="8" t="s">
        <v>211</v>
      </c>
      <c r="B356" s="8" t="s">
        <v>37</v>
      </c>
      <c r="C356" s="153" t="s">
        <v>38</v>
      </c>
      <c r="D356" s="163">
        <v>40088</v>
      </c>
      <c r="E356" s="156">
        <v>243</v>
      </c>
    </row>
    <row r="357" spans="1:5">
      <c r="A357" s="8" t="s">
        <v>211</v>
      </c>
      <c r="B357" s="8" t="s">
        <v>37</v>
      </c>
      <c r="C357" s="153" t="s">
        <v>38</v>
      </c>
      <c r="D357" s="163">
        <v>40089</v>
      </c>
      <c r="E357" s="156">
        <v>51</v>
      </c>
    </row>
    <row r="358" spans="1:5">
      <c r="A358" s="8" t="s">
        <v>211</v>
      </c>
      <c r="B358" s="8" t="s">
        <v>37</v>
      </c>
      <c r="C358" s="153" t="s">
        <v>38</v>
      </c>
      <c r="D358" s="163">
        <v>40332</v>
      </c>
      <c r="E358" s="156">
        <v>10</v>
      </c>
    </row>
    <row r="359" spans="1:5">
      <c r="A359" s="8" t="s">
        <v>211</v>
      </c>
      <c r="B359" s="8" t="s">
        <v>37</v>
      </c>
      <c r="C359" s="153" t="s">
        <v>38</v>
      </c>
      <c r="D359" s="163">
        <v>40333</v>
      </c>
      <c r="E359" s="156">
        <v>10</v>
      </c>
    </row>
    <row r="360" spans="1:5">
      <c r="A360" s="8" t="s">
        <v>211</v>
      </c>
      <c r="B360" s="8" t="s">
        <v>37</v>
      </c>
      <c r="C360" s="153" t="s">
        <v>38</v>
      </c>
      <c r="D360" s="163">
        <v>40337</v>
      </c>
      <c r="E360" s="156">
        <v>30</v>
      </c>
    </row>
    <row r="361" spans="1:5">
      <c r="A361" s="8" t="s">
        <v>211</v>
      </c>
      <c r="B361" s="8" t="s">
        <v>37</v>
      </c>
      <c r="C361" s="153" t="s">
        <v>38</v>
      </c>
      <c r="D361" s="163">
        <v>40344</v>
      </c>
      <c r="E361" s="156">
        <v>10</v>
      </c>
    </row>
    <row r="362" spans="1:5">
      <c r="A362" s="8" t="s">
        <v>211</v>
      </c>
      <c r="B362" s="8" t="s">
        <v>37</v>
      </c>
      <c r="C362" s="153" t="s">
        <v>38</v>
      </c>
      <c r="D362" s="163">
        <v>40351</v>
      </c>
      <c r="E362" s="156">
        <v>10</v>
      </c>
    </row>
    <row r="363" spans="1:5">
      <c r="A363" s="8" t="s">
        <v>211</v>
      </c>
      <c r="B363" s="8" t="s">
        <v>37</v>
      </c>
      <c r="C363" s="153" t="s">
        <v>38</v>
      </c>
      <c r="D363" s="163">
        <v>40358</v>
      </c>
      <c r="E363" s="156">
        <v>10</v>
      </c>
    </row>
    <row r="364" spans="1:5">
      <c r="A364" s="8" t="s">
        <v>211</v>
      </c>
      <c r="B364" s="8" t="s">
        <v>37</v>
      </c>
      <c r="C364" s="153" t="s">
        <v>38</v>
      </c>
      <c r="D364" s="163">
        <v>40365</v>
      </c>
      <c r="E364" s="156">
        <v>20</v>
      </c>
    </row>
    <row r="365" spans="1:5">
      <c r="A365" s="8" t="s">
        <v>211</v>
      </c>
      <c r="B365" s="8" t="s">
        <v>37</v>
      </c>
      <c r="C365" s="153" t="s">
        <v>38</v>
      </c>
      <c r="D365" s="163">
        <v>40372</v>
      </c>
      <c r="E365" s="156">
        <v>20</v>
      </c>
    </row>
    <row r="366" spans="1:5">
      <c r="A366" s="8" t="s">
        <v>211</v>
      </c>
      <c r="B366" s="8" t="s">
        <v>37</v>
      </c>
      <c r="C366" s="153" t="s">
        <v>38</v>
      </c>
      <c r="D366" s="163">
        <v>40379</v>
      </c>
      <c r="E366" s="156">
        <v>10</v>
      </c>
    </row>
    <row r="367" spans="1:5">
      <c r="A367" s="8" t="s">
        <v>211</v>
      </c>
      <c r="B367" s="8" t="s">
        <v>37</v>
      </c>
      <c r="C367" s="153" t="s">
        <v>38</v>
      </c>
      <c r="D367" s="163">
        <v>40386</v>
      </c>
      <c r="E367" s="156">
        <v>10</v>
      </c>
    </row>
    <row r="368" spans="1:5">
      <c r="A368" s="8" t="s">
        <v>211</v>
      </c>
      <c r="B368" s="8" t="s">
        <v>37</v>
      </c>
      <c r="C368" s="153" t="s">
        <v>38</v>
      </c>
      <c r="D368" s="163">
        <v>40393</v>
      </c>
      <c r="E368" s="156">
        <v>20</v>
      </c>
    </row>
    <row r="369" spans="1:5">
      <c r="A369" s="8" t="s">
        <v>211</v>
      </c>
      <c r="B369" s="8" t="s">
        <v>37</v>
      </c>
      <c r="C369" s="153" t="s">
        <v>38</v>
      </c>
      <c r="D369" s="163">
        <v>40394</v>
      </c>
      <c r="E369" s="156">
        <v>20</v>
      </c>
    </row>
    <row r="370" spans="1:5">
      <c r="A370" s="8" t="s">
        <v>211</v>
      </c>
      <c r="B370" s="8" t="s">
        <v>37</v>
      </c>
      <c r="C370" s="153" t="s">
        <v>38</v>
      </c>
      <c r="D370" s="163">
        <v>40400</v>
      </c>
      <c r="E370" s="156">
        <v>10</v>
      </c>
    </row>
    <row r="371" spans="1:5">
      <c r="A371" s="8" t="s">
        <v>211</v>
      </c>
      <c r="B371" s="8" t="s">
        <v>37</v>
      </c>
      <c r="C371" s="153" t="s">
        <v>38</v>
      </c>
      <c r="D371" s="163">
        <v>40407</v>
      </c>
      <c r="E371" s="156">
        <v>10</v>
      </c>
    </row>
    <row r="372" spans="1:5">
      <c r="A372" s="8" t="s">
        <v>211</v>
      </c>
      <c r="B372" s="8" t="s">
        <v>37</v>
      </c>
      <c r="C372" s="153" t="s">
        <v>38</v>
      </c>
      <c r="D372" s="163">
        <v>40414</v>
      </c>
      <c r="E372" s="156">
        <v>10</v>
      </c>
    </row>
    <row r="373" spans="1:5">
      <c r="A373" s="8" t="s">
        <v>211</v>
      </c>
      <c r="B373" s="8" t="s">
        <v>37</v>
      </c>
      <c r="C373" s="153" t="s">
        <v>38</v>
      </c>
      <c r="D373" s="163">
        <v>40421</v>
      </c>
      <c r="E373" s="156">
        <v>10</v>
      </c>
    </row>
    <row r="374" spans="1:5">
      <c r="A374" s="8" t="s">
        <v>211</v>
      </c>
      <c r="B374" s="8" t="s">
        <v>37</v>
      </c>
      <c r="C374" s="153" t="s">
        <v>38</v>
      </c>
      <c r="D374" s="163">
        <v>40428</v>
      </c>
      <c r="E374" s="156">
        <v>10</v>
      </c>
    </row>
    <row r="375" spans="1:5">
      <c r="A375" s="8" t="s">
        <v>211</v>
      </c>
      <c r="B375" s="8" t="s">
        <v>37</v>
      </c>
      <c r="C375" s="1" t="s">
        <v>38</v>
      </c>
      <c r="D375" s="161">
        <v>40687</v>
      </c>
      <c r="E375" s="168">
        <v>10</v>
      </c>
    </row>
    <row r="376" spans="1:5">
      <c r="A376" s="8" t="s">
        <v>211</v>
      </c>
      <c r="B376" s="8" t="s">
        <v>37</v>
      </c>
      <c r="C376" s="1" t="s">
        <v>38</v>
      </c>
      <c r="D376" s="161">
        <v>40694</v>
      </c>
      <c r="E376" s="168">
        <v>15.385714285714286</v>
      </c>
    </row>
    <row r="377" spans="1:5">
      <c r="A377" s="8" t="s">
        <v>211</v>
      </c>
      <c r="B377" s="8" t="s">
        <v>37</v>
      </c>
      <c r="C377" s="1" t="s">
        <v>38</v>
      </c>
      <c r="D377" s="161">
        <v>40701</v>
      </c>
      <c r="E377" s="168">
        <v>32.658333333333331</v>
      </c>
    </row>
    <row r="378" spans="1:5">
      <c r="A378" s="8" t="s">
        <v>211</v>
      </c>
      <c r="B378" s="8" t="s">
        <v>37</v>
      </c>
      <c r="C378" s="1" t="s">
        <v>38</v>
      </c>
      <c r="D378" s="161">
        <v>40708</v>
      </c>
      <c r="E378" s="168">
        <v>10</v>
      </c>
    </row>
    <row r="379" spans="1:5">
      <c r="A379" s="8" t="s">
        <v>211</v>
      </c>
      <c r="B379" s="8" t="s">
        <v>37</v>
      </c>
      <c r="C379" s="1" t="s">
        <v>38</v>
      </c>
      <c r="D379" s="161">
        <v>40715</v>
      </c>
      <c r="E379" s="168">
        <v>10</v>
      </c>
    </row>
    <row r="380" spans="1:5">
      <c r="A380" s="8" t="s">
        <v>211</v>
      </c>
      <c r="B380" s="8" t="s">
        <v>37</v>
      </c>
      <c r="C380" s="1" t="s">
        <v>38</v>
      </c>
      <c r="D380" s="161">
        <v>40722</v>
      </c>
      <c r="E380" s="168">
        <v>21.875</v>
      </c>
    </row>
    <row r="381" spans="1:5">
      <c r="A381" s="8" t="s">
        <v>211</v>
      </c>
      <c r="B381" s="8" t="s">
        <v>37</v>
      </c>
      <c r="C381" s="1" t="s">
        <v>38</v>
      </c>
      <c r="D381" s="161">
        <v>40729</v>
      </c>
      <c r="E381" s="168">
        <v>10</v>
      </c>
    </row>
    <row r="382" spans="1:5">
      <c r="A382" s="8" t="s">
        <v>211</v>
      </c>
      <c r="B382" s="8" t="s">
        <v>37</v>
      </c>
      <c r="C382" s="1" t="s">
        <v>38</v>
      </c>
      <c r="D382" s="161">
        <v>40736</v>
      </c>
      <c r="E382" s="168">
        <v>13.466666666666667</v>
      </c>
    </row>
    <row r="383" spans="1:5">
      <c r="A383" s="8" t="s">
        <v>211</v>
      </c>
      <c r="B383" s="8" t="s">
        <v>37</v>
      </c>
      <c r="C383" s="1" t="s">
        <v>38</v>
      </c>
      <c r="D383" s="161">
        <v>40743</v>
      </c>
      <c r="E383" s="168">
        <v>10</v>
      </c>
    </row>
    <row r="384" spans="1:5">
      <c r="A384" s="8" t="s">
        <v>211</v>
      </c>
      <c r="B384" s="8" t="s">
        <v>37</v>
      </c>
      <c r="C384" s="1" t="s">
        <v>38</v>
      </c>
      <c r="D384" s="161">
        <v>40750</v>
      </c>
      <c r="E384" s="168">
        <v>12</v>
      </c>
    </row>
    <row r="385" spans="1:5">
      <c r="A385" s="8" t="s">
        <v>211</v>
      </c>
      <c r="B385" s="8" t="s">
        <v>37</v>
      </c>
      <c r="C385" s="1" t="s">
        <v>38</v>
      </c>
      <c r="D385" s="161">
        <v>40757</v>
      </c>
      <c r="E385" s="168">
        <v>10</v>
      </c>
    </row>
    <row r="386" spans="1:5">
      <c r="A386" s="8" t="s">
        <v>211</v>
      </c>
      <c r="B386" s="8" t="s">
        <v>37</v>
      </c>
      <c r="C386" s="1" t="s">
        <v>38</v>
      </c>
      <c r="D386" s="161">
        <v>40764</v>
      </c>
      <c r="E386" s="168">
        <v>10</v>
      </c>
    </row>
    <row r="387" spans="1:5">
      <c r="A387" s="8" t="s">
        <v>211</v>
      </c>
      <c r="B387" s="8" t="s">
        <v>37</v>
      </c>
      <c r="C387" s="1" t="s">
        <v>38</v>
      </c>
      <c r="D387" s="161">
        <v>40771</v>
      </c>
      <c r="E387" s="168">
        <v>10</v>
      </c>
    </row>
    <row r="388" spans="1:5">
      <c r="A388" s="8" t="s">
        <v>211</v>
      </c>
      <c r="B388" s="8" t="s">
        <v>37</v>
      </c>
      <c r="C388" s="1" t="s">
        <v>38</v>
      </c>
      <c r="D388" s="161">
        <v>40778</v>
      </c>
      <c r="E388" s="168">
        <v>137.375</v>
      </c>
    </row>
    <row r="389" spans="1:5">
      <c r="A389" s="8" t="s">
        <v>211</v>
      </c>
      <c r="B389" s="8" t="s">
        <v>37</v>
      </c>
      <c r="C389" s="1" t="s">
        <v>38</v>
      </c>
      <c r="D389" s="161">
        <v>40780</v>
      </c>
      <c r="E389" s="156">
        <v>10</v>
      </c>
    </row>
    <row r="390" spans="1:5">
      <c r="A390" s="8" t="s">
        <v>211</v>
      </c>
      <c r="B390" s="8" t="s">
        <v>37</v>
      </c>
      <c r="C390" s="1" t="s">
        <v>38</v>
      </c>
      <c r="D390" s="161">
        <v>40785</v>
      </c>
      <c r="E390" s="168">
        <v>10</v>
      </c>
    </row>
    <row r="391" spans="1:5">
      <c r="A391" s="8" t="s">
        <v>211</v>
      </c>
      <c r="B391" s="8" t="s">
        <v>37</v>
      </c>
      <c r="C391" s="1" t="s">
        <v>38</v>
      </c>
      <c r="D391" s="161">
        <v>40786</v>
      </c>
      <c r="E391" s="156">
        <v>10</v>
      </c>
    </row>
    <row r="392" spans="1:5">
      <c r="A392" s="8" t="s">
        <v>211</v>
      </c>
      <c r="B392" s="8" t="s">
        <v>37</v>
      </c>
      <c r="C392" s="1" t="s">
        <v>38</v>
      </c>
      <c r="D392" s="161">
        <v>40792</v>
      </c>
      <c r="E392" s="168">
        <v>10</v>
      </c>
    </row>
    <row r="393" spans="1:5">
      <c r="A393" s="8" t="s">
        <v>211</v>
      </c>
      <c r="B393" s="8" t="s">
        <v>37</v>
      </c>
      <c r="C393" s="1" t="s">
        <v>38</v>
      </c>
      <c r="D393" s="161">
        <v>40799</v>
      </c>
      <c r="E393" s="168">
        <v>10</v>
      </c>
    </row>
    <row r="394" spans="1:5">
      <c r="A394" s="8" t="s">
        <v>211</v>
      </c>
      <c r="B394" s="8" t="s">
        <v>37</v>
      </c>
      <c r="C394" s="1" t="s">
        <v>38</v>
      </c>
      <c r="D394" s="161">
        <v>40806</v>
      </c>
      <c r="E394" s="168">
        <v>9.8166666666666664</v>
      </c>
    </row>
    <row r="395" spans="1:5">
      <c r="A395" s="8" t="s">
        <v>211</v>
      </c>
      <c r="B395" s="8" t="s">
        <v>37</v>
      </c>
      <c r="C395" s="1" t="s">
        <v>38</v>
      </c>
      <c r="D395" s="161">
        <v>40807</v>
      </c>
      <c r="E395" s="156">
        <v>17.033333333333331</v>
      </c>
    </row>
    <row r="396" spans="1:5">
      <c r="A396" s="8" t="s">
        <v>211</v>
      </c>
      <c r="B396" s="8" t="s">
        <v>37</v>
      </c>
      <c r="C396" s="1" t="s">
        <v>38</v>
      </c>
      <c r="D396" s="161">
        <v>40808</v>
      </c>
      <c r="E396" s="156">
        <v>10.533333333333333</v>
      </c>
    </row>
    <row r="397" spans="1:5">
      <c r="A397" s="8" t="s">
        <v>211</v>
      </c>
      <c r="B397" s="8" t="s">
        <v>37</v>
      </c>
      <c r="C397" s="1" t="s">
        <v>38</v>
      </c>
      <c r="D397" s="161">
        <v>40809</v>
      </c>
      <c r="E397" s="156">
        <v>8.5666666666666664</v>
      </c>
    </row>
    <row r="398" spans="1:5">
      <c r="A398" s="8" t="s">
        <v>211</v>
      </c>
      <c r="B398" s="8" t="s">
        <v>37</v>
      </c>
      <c r="C398" s="1" t="s">
        <v>38</v>
      </c>
      <c r="D398" s="161">
        <v>40810</v>
      </c>
      <c r="E398" s="156">
        <v>18.2</v>
      </c>
    </row>
    <row r="399" spans="1:5">
      <c r="A399" s="8" t="s">
        <v>211</v>
      </c>
      <c r="B399" s="8" t="s">
        <v>37</v>
      </c>
      <c r="C399" s="1" t="s">
        <v>38</v>
      </c>
      <c r="D399" s="161">
        <v>40811</v>
      </c>
      <c r="E399" s="156">
        <v>19.133333333333336</v>
      </c>
    </row>
    <row r="400" spans="1:5">
      <c r="A400" s="8" t="s">
        <v>211</v>
      </c>
      <c r="B400" s="8" t="s">
        <v>37</v>
      </c>
      <c r="C400" s="1" t="s">
        <v>38</v>
      </c>
      <c r="D400" s="161">
        <v>40812</v>
      </c>
      <c r="E400" s="156">
        <v>20.466666666666669</v>
      </c>
    </row>
    <row r="401" spans="1:5">
      <c r="A401" s="8" t="s">
        <v>211</v>
      </c>
      <c r="B401" s="8" t="s">
        <v>37</v>
      </c>
      <c r="C401" s="1" t="s">
        <v>38</v>
      </c>
      <c r="D401" s="161">
        <v>40813</v>
      </c>
      <c r="E401" s="168">
        <v>102.24166666666667</v>
      </c>
    </row>
    <row r="402" spans="1:5">
      <c r="A402" s="8" t="s">
        <v>211</v>
      </c>
      <c r="B402" s="8" t="s">
        <v>37</v>
      </c>
      <c r="C402" s="1" t="s">
        <v>38</v>
      </c>
      <c r="D402" s="161">
        <v>40814</v>
      </c>
      <c r="E402" s="156">
        <v>225.80000000000004</v>
      </c>
    </row>
    <row r="403" spans="1:5">
      <c r="A403" s="8" t="s">
        <v>211</v>
      </c>
      <c r="B403" s="8" t="s">
        <v>37</v>
      </c>
      <c r="C403" s="1" t="s">
        <v>38</v>
      </c>
      <c r="D403" s="161">
        <v>40820</v>
      </c>
      <c r="E403" s="168">
        <v>10</v>
      </c>
    </row>
    <row r="404" spans="1:5">
      <c r="A404" s="8" t="s">
        <v>211</v>
      </c>
      <c r="B404" s="8" t="s">
        <v>37</v>
      </c>
      <c r="C404" s="1" t="s">
        <v>38</v>
      </c>
      <c r="D404" s="161">
        <v>40931</v>
      </c>
      <c r="E404" s="156">
        <v>1870</v>
      </c>
    </row>
    <row r="405" spans="1:5">
      <c r="A405" s="8" t="s">
        <v>211</v>
      </c>
      <c r="B405" s="8" t="s">
        <v>37</v>
      </c>
      <c r="C405" s="1" t="s">
        <v>38</v>
      </c>
      <c r="D405" s="161">
        <v>40970</v>
      </c>
      <c r="E405" s="156">
        <v>31</v>
      </c>
    </row>
    <row r="406" spans="1:5">
      <c r="A406" s="8" t="s">
        <v>211</v>
      </c>
      <c r="B406" s="8" t="s">
        <v>37</v>
      </c>
      <c r="C406" s="153" t="s">
        <v>38</v>
      </c>
      <c r="D406" s="163">
        <v>41050</v>
      </c>
      <c r="E406" s="156">
        <v>10</v>
      </c>
    </row>
    <row r="407" spans="1:5">
      <c r="A407" s="8" t="s">
        <v>211</v>
      </c>
      <c r="B407" s="8" t="s">
        <v>37</v>
      </c>
      <c r="C407" s="153" t="s">
        <v>38</v>
      </c>
      <c r="D407" s="163">
        <v>41052</v>
      </c>
      <c r="E407" s="156">
        <v>10</v>
      </c>
    </row>
    <row r="408" spans="1:5">
      <c r="A408" s="8" t="s">
        <v>211</v>
      </c>
      <c r="B408" s="8" t="s">
        <v>37</v>
      </c>
      <c r="C408" s="153" t="s">
        <v>38</v>
      </c>
      <c r="D408" s="163">
        <v>41057</v>
      </c>
      <c r="E408" s="156">
        <v>10</v>
      </c>
    </row>
    <row r="409" spans="1:5">
      <c r="A409" s="8" t="s">
        <v>211</v>
      </c>
      <c r="B409" s="8" t="s">
        <v>37</v>
      </c>
      <c r="C409" s="153" t="s">
        <v>38</v>
      </c>
      <c r="D409" s="163">
        <v>41058</v>
      </c>
      <c r="E409" s="156">
        <v>10</v>
      </c>
    </row>
    <row r="410" spans="1:5">
      <c r="A410" s="8" t="s">
        <v>211</v>
      </c>
      <c r="B410" s="8" t="s">
        <v>37</v>
      </c>
      <c r="C410" s="153" t="s">
        <v>38</v>
      </c>
      <c r="D410" s="163">
        <v>41059</v>
      </c>
      <c r="E410" s="156">
        <v>10</v>
      </c>
    </row>
    <row r="411" spans="1:5">
      <c r="A411" s="8" t="s">
        <v>211</v>
      </c>
      <c r="B411" s="8" t="s">
        <v>37</v>
      </c>
      <c r="C411" s="153" t="s">
        <v>38</v>
      </c>
      <c r="D411" s="163">
        <v>41064</v>
      </c>
      <c r="E411" s="156">
        <v>10</v>
      </c>
    </row>
    <row r="412" spans="1:5">
      <c r="A412" s="8" t="s">
        <v>211</v>
      </c>
      <c r="B412" s="8" t="s">
        <v>37</v>
      </c>
      <c r="C412" s="153" t="s">
        <v>38</v>
      </c>
      <c r="D412" s="163">
        <v>41065</v>
      </c>
      <c r="E412" s="156">
        <v>21.45</v>
      </c>
    </row>
    <row r="413" spans="1:5">
      <c r="A413" s="8" t="s">
        <v>211</v>
      </c>
      <c r="B413" s="8" t="s">
        <v>37</v>
      </c>
      <c r="C413" s="153" t="s">
        <v>38</v>
      </c>
      <c r="D413" s="163">
        <v>41066</v>
      </c>
      <c r="E413" s="156">
        <v>10</v>
      </c>
    </row>
    <row r="414" spans="1:5">
      <c r="A414" s="8" t="s">
        <v>211</v>
      </c>
      <c r="B414" s="8" t="s">
        <v>37</v>
      </c>
      <c r="C414" s="153" t="s">
        <v>38</v>
      </c>
      <c r="D414" s="163">
        <v>41071</v>
      </c>
      <c r="E414" s="156">
        <v>10</v>
      </c>
    </row>
    <row r="415" spans="1:5">
      <c r="A415" s="8" t="s">
        <v>211</v>
      </c>
      <c r="B415" s="8" t="s">
        <v>37</v>
      </c>
      <c r="C415" s="153" t="s">
        <v>38</v>
      </c>
      <c r="D415" s="163">
        <v>41073</v>
      </c>
      <c r="E415" s="156">
        <v>10</v>
      </c>
    </row>
    <row r="416" spans="1:5">
      <c r="A416" s="8" t="s">
        <v>211</v>
      </c>
      <c r="B416" s="8" t="s">
        <v>37</v>
      </c>
      <c r="C416" s="153" t="s">
        <v>38</v>
      </c>
      <c r="D416" s="163">
        <v>41078</v>
      </c>
      <c r="E416" s="156">
        <v>10</v>
      </c>
    </row>
    <row r="417" spans="1:5">
      <c r="A417" s="8" t="s">
        <v>211</v>
      </c>
      <c r="B417" s="8" t="s">
        <v>37</v>
      </c>
      <c r="C417" s="153" t="s">
        <v>38</v>
      </c>
      <c r="D417" s="163">
        <v>41079</v>
      </c>
      <c r="E417" s="156">
        <v>11.4</v>
      </c>
    </row>
    <row r="418" spans="1:5">
      <c r="A418" s="8" t="s">
        <v>211</v>
      </c>
      <c r="B418" s="8" t="s">
        <v>37</v>
      </c>
      <c r="C418" s="153" t="s">
        <v>38</v>
      </c>
      <c r="D418" s="163">
        <v>41080</v>
      </c>
      <c r="E418" s="156">
        <v>47</v>
      </c>
    </row>
    <row r="419" spans="1:5">
      <c r="A419" s="8" t="s">
        <v>211</v>
      </c>
      <c r="B419" s="8" t="s">
        <v>37</v>
      </c>
      <c r="C419" s="153" t="s">
        <v>38</v>
      </c>
      <c r="D419" s="163">
        <v>41085</v>
      </c>
      <c r="E419" s="156">
        <v>20</v>
      </c>
    </row>
    <row r="420" spans="1:5">
      <c r="A420" s="8" t="s">
        <v>211</v>
      </c>
      <c r="B420" s="8" t="s">
        <v>37</v>
      </c>
      <c r="C420" s="153" t="s">
        <v>38</v>
      </c>
      <c r="D420" s="163">
        <v>41087</v>
      </c>
      <c r="E420" s="156">
        <v>15</v>
      </c>
    </row>
    <row r="421" spans="1:5">
      <c r="A421" s="8" t="s">
        <v>211</v>
      </c>
      <c r="B421" s="8" t="s">
        <v>37</v>
      </c>
      <c r="C421" s="153" t="s">
        <v>38</v>
      </c>
      <c r="D421" s="163">
        <v>41092</v>
      </c>
      <c r="E421" s="156">
        <v>10</v>
      </c>
    </row>
    <row r="422" spans="1:5">
      <c r="A422" s="8" t="s">
        <v>211</v>
      </c>
      <c r="B422" s="8" t="s">
        <v>37</v>
      </c>
      <c r="C422" s="153" t="s">
        <v>38</v>
      </c>
      <c r="D422" s="163">
        <v>41093</v>
      </c>
      <c r="E422" s="168">
        <v>44.575000000000003</v>
      </c>
    </row>
    <row r="423" spans="1:5">
      <c r="A423" s="8" t="s">
        <v>211</v>
      </c>
      <c r="B423" s="8" t="s">
        <v>37</v>
      </c>
      <c r="C423" s="153" t="s">
        <v>38</v>
      </c>
      <c r="D423" s="163">
        <v>41094</v>
      </c>
      <c r="E423" s="156">
        <v>10</v>
      </c>
    </row>
    <row r="424" spans="1:5">
      <c r="A424" s="8" t="s">
        <v>211</v>
      </c>
      <c r="B424" s="8" t="s">
        <v>37</v>
      </c>
      <c r="C424" s="153" t="s">
        <v>38</v>
      </c>
      <c r="D424" s="163">
        <v>41095</v>
      </c>
      <c r="E424" s="156">
        <v>48</v>
      </c>
    </row>
    <row r="425" spans="1:5">
      <c r="A425" s="8" t="s">
        <v>211</v>
      </c>
      <c r="B425" s="8" t="s">
        <v>37</v>
      </c>
      <c r="C425" s="153" t="s">
        <v>38</v>
      </c>
      <c r="D425" s="163">
        <v>41099</v>
      </c>
      <c r="E425" s="156">
        <v>4</v>
      </c>
    </row>
    <row r="426" spans="1:5">
      <c r="A426" s="8" t="s">
        <v>211</v>
      </c>
      <c r="B426" s="8" t="s">
        <v>37</v>
      </c>
      <c r="C426" s="153" t="s">
        <v>38</v>
      </c>
      <c r="D426" s="163">
        <v>41101</v>
      </c>
      <c r="E426" s="156">
        <v>9</v>
      </c>
    </row>
    <row r="427" spans="1:5">
      <c r="A427" s="8" t="s">
        <v>211</v>
      </c>
      <c r="B427" s="8" t="s">
        <v>37</v>
      </c>
      <c r="C427" s="153" t="s">
        <v>38</v>
      </c>
      <c r="D427" s="163">
        <v>41106</v>
      </c>
      <c r="E427" s="156">
        <v>10</v>
      </c>
    </row>
    <row r="428" spans="1:5">
      <c r="A428" s="8" t="s">
        <v>211</v>
      </c>
      <c r="B428" s="8" t="s">
        <v>37</v>
      </c>
      <c r="C428" s="153" t="s">
        <v>38</v>
      </c>
      <c r="D428" s="163">
        <v>41107</v>
      </c>
      <c r="E428" s="156">
        <v>14</v>
      </c>
    </row>
    <row r="429" spans="1:5">
      <c r="A429" s="8" t="s">
        <v>211</v>
      </c>
      <c r="B429" s="8" t="s">
        <v>37</v>
      </c>
      <c r="C429" s="153" t="s">
        <v>38</v>
      </c>
      <c r="D429" s="163">
        <v>41108</v>
      </c>
      <c r="E429" s="156">
        <v>5</v>
      </c>
    </row>
    <row r="430" spans="1:5">
      <c r="A430" s="8" t="s">
        <v>211</v>
      </c>
      <c r="B430" s="8" t="s">
        <v>37</v>
      </c>
      <c r="C430" s="153" t="s">
        <v>38</v>
      </c>
      <c r="D430" s="163">
        <v>41113</v>
      </c>
      <c r="E430" s="156">
        <v>10</v>
      </c>
    </row>
    <row r="431" spans="1:5">
      <c r="A431" s="8" t="s">
        <v>211</v>
      </c>
      <c r="B431" s="8" t="s">
        <v>37</v>
      </c>
      <c r="C431" s="153" t="s">
        <v>38</v>
      </c>
      <c r="D431" s="163">
        <v>41114</v>
      </c>
      <c r="E431" s="156">
        <v>67</v>
      </c>
    </row>
    <row r="432" spans="1:5">
      <c r="A432" s="8" t="s">
        <v>211</v>
      </c>
      <c r="B432" s="8" t="s">
        <v>37</v>
      </c>
      <c r="C432" s="153" t="s">
        <v>38</v>
      </c>
      <c r="D432" s="163">
        <v>41115</v>
      </c>
      <c r="E432" s="156">
        <v>5</v>
      </c>
    </row>
    <row r="433" spans="1:5">
      <c r="A433" s="8" t="s">
        <v>211</v>
      </c>
      <c r="B433" s="8" t="s">
        <v>37</v>
      </c>
      <c r="C433" s="153" t="s">
        <v>38</v>
      </c>
      <c r="D433" s="163">
        <v>41120</v>
      </c>
      <c r="E433" s="156">
        <v>3</v>
      </c>
    </row>
    <row r="434" spans="1:5">
      <c r="A434" s="8" t="s">
        <v>211</v>
      </c>
      <c r="B434" s="8" t="s">
        <v>37</v>
      </c>
      <c r="C434" s="153" t="s">
        <v>38</v>
      </c>
      <c r="D434" s="163">
        <v>41121</v>
      </c>
      <c r="E434" s="156">
        <v>1</v>
      </c>
    </row>
    <row r="435" spans="1:5">
      <c r="A435" s="8" t="s">
        <v>211</v>
      </c>
      <c r="B435" s="8" t="s">
        <v>37</v>
      </c>
      <c r="C435" s="153" t="s">
        <v>38</v>
      </c>
      <c r="D435" s="163">
        <v>41122</v>
      </c>
      <c r="E435" s="156">
        <v>2</v>
      </c>
    </row>
    <row r="436" spans="1:5">
      <c r="A436" s="8" t="s">
        <v>211</v>
      </c>
      <c r="B436" s="8" t="s">
        <v>37</v>
      </c>
      <c r="C436" s="153" t="s">
        <v>38</v>
      </c>
      <c r="D436" s="163">
        <v>41127</v>
      </c>
      <c r="E436" s="156">
        <v>3</v>
      </c>
    </row>
    <row r="437" spans="1:5">
      <c r="A437" s="8" t="s">
        <v>211</v>
      </c>
      <c r="B437" s="8" t="s">
        <v>37</v>
      </c>
      <c r="C437" s="153" t="s">
        <v>38</v>
      </c>
      <c r="D437" s="163">
        <v>41128</v>
      </c>
      <c r="E437" s="156">
        <v>1.5</v>
      </c>
    </row>
    <row r="438" spans="1:5">
      <c r="A438" s="8" t="s">
        <v>211</v>
      </c>
      <c r="B438" s="8" t="s">
        <v>37</v>
      </c>
      <c r="C438" s="153" t="s">
        <v>38</v>
      </c>
      <c r="D438" s="163">
        <v>41129</v>
      </c>
      <c r="E438" s="156">
        <v>20</v>
      </c>
    </row>
    <row r="439" spans="1:5">
      <c r="A439" s="8" t="s">
        <v>211</v>
      </c>
      <c r="B439" s="8" t="s">
        <v>37</v>
      </c>
      <c r="C439" s="153" t="s">
        <v>38</v>
      </c>
      <c r="D439" s="163">
        <v>41134</v>
      </c>
      <c r="E439" s="156">
        <v>2</v>
      </c>
    </row>
    <row r="440" spans="1:5">
      <c r="A440" s="8" t="s">
        <v>211</v>
      </c>
      <c r="B440" s="8" t="s">
        <v>37</v>
      </c>
      <c r="C440" s="153" t="s">
        <v>38</v>
      </c>
      <c r="D440" s="163">
        <v>41135</v>
      </c>
      <c r="E440" s="156">
        <v>7.85</v>
      </c>
    </row>
    <row r="441" spans="1:5">
      <c r="A441" s="8" t="s">
        <v>211</v>
      </c>
      <c r="B441" s="8" t="s">
        <v>37</v>
      </c>
      <c r="C441" s="153" t="s">
        <v>38</v>
      </c>
      <c r="D441" s="163">
        <v>41136</v>
      </c>
      <c r="E441" s="156">
        <v>4</v>
      </c>
    </row>
    <row r="442" spans="1:5">
      <c r="A442" s="8" t="s">
        <v>211</v>
      </c>
      <c r="B442" s="8" t="s">
        <v>37</v>
      </c>
      <c r="C442" s="153" t="s">
        <v>38</v>
      </c>
      <c r="D442" s="163">
        <v>41141</v>
      </c>
      <c r="E442" s="156">
        <v>11</v>
      </c>
    </row>
    <row r="443" spans="1:5">
      <c r="A443" s="8" t="s">
        <v>211</v>
      </c>
      <c r="B443" s="8" t="s">
        <v>37</v>
      </c>
      <c r="C443" s="153" t="s">
        <v>38</v>
      </c>
      <c r="D443" s="163">
        <v>41142</v>
      </c>
      <c r="E443" s="156">
        <v>26.05</v>
      </c>
    </row>
    <row r="444" spans="1:5">
      <c r="A444" s="8" t="s">
        <v>211</v>
      </c>
      <c r="B444" s="8" t="s">
        <v>37</v>
      </c>
      <c r="C444" s="153" t="s">
        <v>38</v>
      </c>
      <c r="D444" s="163">
        <v>41143</v>
      </c>
      <c r="E444" s="156">
        <v>17</v>
      </c>
    </row>
    <row r="445" spans="1:5">
      <c r="A445" s="8" t="s">
        <v>211</v>
      </c>
      <c r="B445" s="8" t="s">
        <v>37</v>
      </c>
      <c r="C445" s="153" t="s">
        <v>38</v>
      </c>
      <c r="D445" s="154">
        <v>41149</v>
      </c>
      <c r="E445" s="156">
        <v>5.2</v>
      </c>
    </row>
    <row r="446" spans="1:5">
      <c r="A446" s="8" t="s">
        <v>211</v>
      </c>
      <c r="B446" s="8" t="s">
        <v>37</v>
      </c>
      <c r="C446" s="153" t="s">
        <v>38</v>
      </c>
      <c r="D446" s="163">
        <v>41150</v>
      </c>
      <c r="E446" s="156">
        <v>2</v>
      </c>
    </row>
    <row r="447" spans="1:5">
      <c r="A447" s="8" t="s">
        <v>211</v>
      </c>
      <c r="B447" s="8" t="s">
        <v>37</v>
      </c>
      <c r="C447" s="153" t="s">
        <v>38</v>
      </c>
      <c r="D447" s="154">
        <v>41156</v>
      </c>
      <c r="E447" s="156">
        <v>2</v>
      </c>
    </row>
    <row r="448" spans="1:5">
      <c r="A448" s="8" t="s">
        <v>211</v>
      </c>
      <c r="B448" s="8" t="s">
        <v>37</v>
      </c>
      <c r="C448" s="153" t="s">
        <v>38</v>
      </c>
      <c r="D448" s="154">
        <v>41163</v>
      </c>
      <c r="E448" s="156">
        <v>5.8</v>
      </c>
    </row>
    <row r="449" spans="1:5">
      <c r="A449" s="8" t="s">
        <v>211</v>
      </c>
      <c r="B449" s="8" t="s">
        <v>37</v>
      </c>
      <c r="C449" s="153" t="s">
        <v>38</v>
      </c>
      <c r="D449" s="154">
        <v>41170</v>
      </c>
      <c r="E449" s="156">
        <v>9.6999999999999993</v>
      </c>
    </row>
    <row r="450" spans="1:5">
      <c r="A450" s="8" t="s">
        <v>211</v>
      </c>
      <c r="B450" s="8" t="s">
        <v>37</v>
      </c>
      <c r="C450" s="153" t="s">
        <v>38</v>
      </c>
      <c r="D450" s="154">
        <v>41177</v>
      </c>
      <c r="E450" s="156">
        <v>13.35</v>
      </c>
    </row>
    <row r="451" spans="1:5">
      <c r="A451" s="8" t="s">
        <v>211</v>
      </c>
      <c r="B451" s="8" t="s">
        <v>37</v>
      </c>
      <c r="C451" s="153" t="s">
        <v>38</v>
      </c>
      <c r="D451" s="154">
        <v>41184</v>
      </c>
      <c r="E451" s="156">
        <v>9.1999999999999993</v>
      </c>
    </row>
    <row r="452" spans="1:5">
      <c r="A452" s="8" t="s">
        <v>211</v>
      </c>
      <c r="B452" s="8" t="s">
        <v>37</v>
      </c>
      <c r="C452" s="153" t="s">
        <v>38</v>
      </c>
      <c r="D452" s="154">
        <v>41186</v>
      </c>
      <c r="E452" s="156">
        <v>4.6500000000000004</v>
      </c>
    </row>
    <row r="453" spans="1:5">
      <c r="A453" s="8" t="s">
        <v>211</v>
      </c>
      <c r="B453" s="8" t="s">
        <v>37</v>
      </c>
      <c r="C453" s="153" t="s">
        <v>38</v>
      </c>
      <c r="D453" s="154">
        <v>41191</v>
      </c>
      <c r="E453" s="156">
        <v>3.05</v>
      </c>
    </row>
    <row r="454" spans="1:5">
      <c r="A454" s="8" t="s">
        <v>211</v>
      </c>
      <c r="B454" s="8" t="s">
        <v>37</v>
      </c>
      <c r="C454" s="1" t="s">
        <v>38</v>
      </c>
      <c r="D454" s="161">
        <v>41457</v>
      </c>
      <c r="E454" s="156">
        <v>346.66666666666669</v>
      </c>
    </row>
    <row r="455" spans="1:5">
      <c r="A455" s="8" t="s">
        <v>211</v>
      </c>
      <c r="B455" s="8" t="s">
        <v>37</v>
      </c>
      <c r="C455" s="1" t="s">
        <v>38</v>
      </c>
      <c r="D455" s="161">
        <v>41458</v>
      </c>
      <c r="E455" s="156">
        <v>52</v>
      </c>
    </row>
    <row r="456" spans="1:5">
      <c r="A456" s="8" t="s">
        <v>211</v>
      </c>
      <c r="B456" s="8" t="s">
        <v>37</v>
      </c>
      <c r="C456" s="1" t="s">
        <v>38</v>
      </c>
      <c r="D456" s="161">
        <v>41459</v>
      </c>
      <c r="E456" s="156">
        <v>20</v>
      </c>
    </row>
    <row r="457" spans="1:5">
      <c r="A457" s="8" t="s">
        <v>211</v>
      </c>
      <c r="B457" s="8" t="s">
        <v>37</v>
      </c>
      <c r="C457" s="1" t="s">
        <v>38</v>
      </c>
      <c r="D457" s="161">
        <v>41460</v>
      </c>
      <c r="E457" s="156">
        <v>20</v>
      </c>
    </row>
    <row r="458" spans="1:5">
      <c r="A458" s="8" t="s">
        <v>211</v>
      </c>
      <c r="B458" s="8" t="s">
        <v>37</v>
      </c>
      <c r="C458" s="1" t="s">
        <v>38</v>
      </c>
      <c r="D458" s="161">
        <v>41461</v>
      </c>
      <c r="E458" s="156">
        <v>42.5</v>
      </c>
    </row>
    <row r="459" spans="1:5">
      <c r="A459" s="8" t="s">
        <v>211</v>
      </c>
      <c r="B459" s="8" t="s">
        <v>37</v>
      </c>
      <c r="C459" s="1" t="s">
        <v>38</v>
      </c>
      <c r="D459" s="161">
        <v>41462</v>
      </c>
      <c r="E459" s="156">
        <v>25.5</v>
      </c>
    </row>
    <row r="460" spans="1:5">
      <c r="A460" s="8" t="s">
        <v>211</v>
      </c>
      <c r="B460" s="8" t="s">
        <v>37</v>
      </c>
      <c r="C460" s="1" t="s">
        <v>38</v>
      </c>
      <c r="D460" s="161">
        <v>41463</v>
      </c>
      <c r="E460" s="156">
        <v>10</v>
      </c>
    </row>
    <row r="461" spans="1:5">
      <c r="A461" s="8" t="s">
        <v>211</v>
      </c>
      <c r="B461" s="8" t="s">
        <v>37</v>
      </c>
      <c r="C461" s="1" t="s">
        <v>38</v>
      </c>
      <c r="D461" s="161">
        <v>41464</v>
      </c>
      <c r="E461" s="156">
        <v>10</v>
      </c>
    </row>
    <row r="462" spans="1:5">
      <c r="A462" s="8" t="s">
        <v>211</v>
      </c>
      <c r="B462" s="8" t="s">
        <v>39</v>
      </c>
      <c r="C462" s="153" t="s">
        <v>40</v>
      </c>
      <c r="D462" s="164">
        <v>39595</v>
      </c>
      <c r="E462" s="156">
        <v>10</v>
      </c>
    </row>
    <row r="463" spans="1:5">
      <c r="A463" s="8" t="s">
        <v>211</v>
      </c>
      <c r="B463" s="8" t="s">
        <v>39</v>
      </c>
      <c r="C463" s="153" t="s">
        <v>40</v>
      </c>
      <c r="D463" s="164">
        <v>39602</v>
      </c>
      <c r="E463" s="156">
        <v>10</v>
      </c>
    </row>
    <row r="464" spans="1:5">
      <c r="A464" s="8" t="s">
        <v>211</v>
      </c>
      <c r="B464" s="8" t="s">
        <v>39</v>
      </c>
      <c r="C464" s="153" t="s">
        <v>40</v>
      </c>
      <c r="D464" s="164">
        <v>39609</v>
      </c>
      <c r="E464" s="156">
        <v>10</v>
      </c>
    </row>
    <row r="465" spans="1:5">
      <c r="A465" s="8" t="s">
        <v>211</v>
      </c>
      <c r="B465" s="8" t="s">
        <v>39</v>
      </c>
      <c r="C465" s="153" t="s">
        <v>40</v>
      </c>
      <c r="D465" s="164">
        <v>39616</v>
      </c>
      <c r="E465" s="156">
        <v>31</v>
      </c>
    </row>
    <row r="466" spans="1:5">
      <c r="A466" s="8" t="s">
        <v>211</v>
      </c>
      <c r="B466" s="8" t="s">
        <v>39</v>
      </c>
      <c r="C466" s="153" t="s">
        <v>40</v>
      </c>
      <c r="D466" s="164">
        <v>39623</v>
      </c>
      <c r="E466" s="156">
        <v>10</v>
      </c>
    </row>
    <row r="467" spans="1:5">
      <c r="A467" s="8" t="s">
        <v>211</v>
      </c>
      <c r="B467" s="8" t="s">
        <v>39</v>
      </c>
      <c r="C467" s="153" t="s">
        <v>40</v>
      </c>
      <c r="D467" s="164">
        <v>39630</v>
      </c>
      <c r="E467" s="156">
        <v>20</v>
      </c>
    </row>
    <row r="468" spans="1:5">
      <c r="A468" s="8" t="s">
        <v>211</v>
      </c>
      <c r="B468" s="8" t="s">
        <v>39</v>
      </c>
      <c r="C468" s="153" t="s">
        <v>40</v>
      </c>
      <c r="D468" s="164">
        <v>39637</v>
      </c>
      <c r="E468" s="156">
        <v>10</v>
      </c>
    </row>
    <row r="469" spans="1:5">
      <c r="A469" s="8" t="s">
        <v>211</v>
      </c>
      <c r="B469" s="8" t="s">
        <v>39</v>
      </c>
      <c r="C469" s="153" t="s">
        <v>40</v>
      </c>
      <c r="D469" s="164">
        <v>39672</v>
      </c>
      <c r="E469" s="156">
        <v>10</v>
      </c>
    </row>
    <row r="470" spans="1:5">
      <c r="A470" s="8" t="s">
        <v>211</v>
      </c>
      <c r="B470" s="8" t="s">
        <v>39</v>
      </c>
      <c r="C470" s="153" t="s">
        <v>40</v>
      </c>
      <c r="D470" s="164">
        <v>39679</v>
      </c>
      <c r="E470" s="156">
        <v>10</v>
      </c>
    </row>
    <row r="471" spans="1:5">
      <c r="A471" s="8" t="s">
        <v>211</v>
      </c>
      <c r="B471" s="8" t="s">
        <v>39</v>
      </c>
      <c r="C471" s="153" t="s">
        <v>40</v>
      </c>
      <c r="D471" s="163">
        <v>39959</v>
      </c>
      <c r="E471" s="156">
        <v>10</v>
      </c>
    </row>
    <row r="472" spans="1:5">
      <c r="A472" s="8" t="s">
        <v>211</v>
      </c>
      <c r="B472" s="8" t="s">
        <v>39</v>
      </c>
      <c r="C472" s="153" t="s">
        <v>40</v>
      </c>
      <c r="D472" s="163">
        <v>39961</v>
      </c>
      <c r="E472" s="156">
        <v>20</v>
      </c>
    </row>
    <row r="473" spans="1:5">
      <c r="A473" s="8" t="s">
        <v>211</v>
      </c>
      <c r="B473" s="8" t="s">
        <v>39</v>
      </c>
      <c r="C473" s="153" t="s">
        <v>40</v>
      </c>
      <c r="D473" s="163">
        <v>39966</v>
      </c>
      <c r="E473" s="156">
        <v>10</v>
      </c>
    </row>
    <row r="474" spans="1:5">
      <c r="A474" s="8" t="s">
        <v>211</v>
      </c>
      <c r="B474" s="8" t="s">
        <v>39</v>
      </c>
      <c r="C474" s="153" t="s">
        <v>40</v>
      </c>
      <c r="D474" s="163">
        <v>39968</v>
      </c>
      <c r="E474" s="156">
        <v>41</v>
      </c>
    </row>
    <row r="475" spans="1:5">
      <c r="A475" s="8" t="s">
        <v>211</v>
      </c>
      <c r="B475" s="8" t="s">
        <v>39</v>
      </c>
      <c r="C475" s="153" t="s">
        <v>40</v>
      </c>
      <c r="D475" s="163">
        <v>39973</v>
      </c>
      <c r="E475" s="156">
        <v>10</v>
      </c>
    </row>
    <row r="476" spans="1:5">
      <c r="A476" s="8" t="s">
        <v>211</v>
      </c>
      <c r="B476" s="8" t="s">
        <v>39</v>
      </c>
      <c r="C476" s="153" t="s">
        <v>40</v>
      </c>
      <c r="D476" s="163">
        <v>39975</v>
      </c>
      <c r="E476" s="156">
        <v>30</v>
      </c>
    </row>
    <row r="477" spans="1:5">
      <c r="A477" s="8" t="s">
        <v>211</v>
      </c>
      <c r="B477" s="8" t="s">
        <v>39</v>
      </c>
      <c r="C477" s="153" t="s">
        <v>40</v>
      </c>
      <c r="D477" s="163">
        <v>39980</v>
      </c>
      <c r="E477" s="156">
        <v>187</v>
      </c>
    </row>
    <row r="478" spans="1:5">
      <c r="A478" s="8" t="s">
        <v>211</v>
      </c>
      <c r="B478" s="8" t="s">
        <v>39</v>
      </c>
      <c r="C478" s="153" t="s">
        <v>40</v>
      </c>
      <c r="D478" s="163">
        <v>39982</v>
      </c>
      <c r="E478" s="156">
        <v>228</v>
      </c>
    </row>
    <row r="479" spans="1:5">
      <c r="A479" s="8" t="s">
        <v>211</v>
      </c>
      <c r="B479" s="8" t="s">
        <v>39</v>
      </c>
      <c r="C479" s="153" t="s">
        <v>40</v>
      </c>
      <c r="D479" s="163">
        <v>39983</v>
      </c>
      <c r="E479" s="156">
        <v>139.6</v>
      </c>
    </row>
    <row r="480" spans="1:5">
      <c r="A480" s="8" t="s">
        <v>211</v>
      </c>
      <c r="B480" s="8" t="s">
        <v>39</v>
      </c>
      <c r="C480" s="153" t="s">
        <v>40</v>
      </c>
      <c r="D480" s="163">
        <v>39984</v>
      </c>
      <c r="E480" s="156">
        <v>75.400000000000006</v>
      </c>
    </row>
    <row r="481" spans="1:5">
      <c r="A481" s="8" t="s">
        <v>211</v>
      </c>
      <c r="B481" s="8" t="s">
        <v>39</v>
      </c>
      <c r="C481" s="153" t="s">
        <v>40</v>
      </c>
      <c r="D481" s="163">
        <v>39987</v>
      </c>
      <c r="E481" s="156">
        <v>75</v>
      </c>
    </row>
    <row r="482" spans="1:5">
      <c r="A482" s="8" t="s">
        <v>211</v>
      </c>
      <c r="B482" s="8" t="s">
        <v>39</v>
      </c>
      <c r="C482" s="153" t="s">
        <v>40</v>
      </c>
      <c r="D482" s="163">
        <v>39989</v>
      </c>
      <c r="E482" s="156">
        <v>121</v>
      </c>
    </row>
    <row r="483" spans="1:5">
      <c r="A483" s="8" t="s">
        <v>211</v>
      </c>
      <c r="B483" s="8" t="s">
        <v>39</v>
      </c>
      <c r="C483" s="153" t="s">
        <v>40</v>
      </c>
      <c r="D483" s="163">
        <v>39990</v>
      </c>
      <c r="E483" s="156">
        <v>52</v>
      </c>
    </row>
    <row r="484" spans="1:5">
      <c r="A484" s="8" t="s">
        <v>211</v>
      </c>
      <c r="B484" s="8" t="s">
        <v>39</v>
      </c>
      <c r="C484" s="153" t="s">
        <v>40</v>
      </c>
      <c r="D484" s="163">
        <v>39994</v>
      </c>
      <c r="E484" s="156">
        <v>41</v>
      </c>
    </row>
    <row r="485" spans="1:5">
      <c r="A485" s="8" t="s">
        <v>211</v>
      </c>
      <c r="B485" s="8" t="s">
        <v>39</v>
      </c>
      <c r="C485" s="153" t="s">
        <v>40</v>
      </c>
      <c r="D485" s="163">
        <v>39996</v>
      </c>
      <c r="E485" s="156">
        <v>20</v>
      </c>
    </row>
    <row r="486" spans="1:5">
      <c r="A486" s="8" t="s">
        <v>211</v>
      </c>
      <c r="B486" s="8" t="s">
        <v>39</v>
      </c>
      <c r="C486" s="153" t="s">
        <v>40</v>
      </c>
      <c r="D486" s="163">
        <v>40001</v>
      </c>
      <c r="E486" s="156">
        <v>10</v>
      </c>
    </row>
    <row r="487" spans="1:5">
      <c r="A487" s="8" t="s">
        <v>211</v>
      </c>
      <c r="B487" s="8" t="s">
        <v>39</v>
      </c>
      <c r="C487" s="153" t="s">
        <v>40</v>
      </c>
      <c r="D487" s="163">
        <v>40003</v>
      </c>
      <c r="E487" s="156">
        <v>146</v>
      </c>
    </row>
    <row r="488" spans="1:5">
      <c r="A488" s="8" t="s">
        <v>211</v>
      </c>
      <c r="B488" s="8" t="s">
        <v>39</v>
      </c>
      <c r="C488" s="153" t="s">
        <v>40</v>
      </c>
      <c r="D488" s="163">
        <v>40004</v>
      </c>
      <c r="E488" s="156">
        <v>41</v>
      </c>
    </row>
    <row r="489" spans="1:5">
      <c r="A489" s="8" t="s">
        <v>211</v>
      </c>
      <c r="B489" s="8" t="s">
        <v>39</v>
      </c>
      <c r="C489" s="153" t="s">
        <v>40</v>
      </c>
      <c r="D489" s="163">
        <v>40008</v>
      </c>
      <c r="E489" s="156">
        <v>31</v>
      </c>
    </row>
    <row r="490" spans="1:5">
      <c r="A490" s="8" t="s">
        <v>211</v>
      </c>
      <c r="B490" s="8" t="s">
        <v>39</v>
      </c>
      <c r="C490" s="153" t="s">
        <v>40</v>
      </c>
      <c r="D490" s="163">
        <v>40010</v>
      </c>
      <c r="E490" s="156">
        <v>20</v>
      </c>
    </row>
    <row r="491" spans="1:5">
      <c r="A491" s="8" t="s">
        <v>211</v>
      </c>
      <c r="B491" s="8" t="s">
        <v>39</v>
      </c>
      <c r="C491" s="153" t="s">
        <v>40</v>
      </c>
      <c r="D491" s="163">
        <v>40015</v>
      </c>
      <c r="E491" s="156">
        <v>52</v>
      </c>
    </row>
    <row r="492" spans="1:5">
      <c r="A492" s="8" t="s">
        <v>211</v>
      </c>
      <c r="B492" s="8" t="s">
        <v>39</v>
      </c>
      <c r="C492" s="153" t="s">
        <v>40</v>
      </c>
      <c r="D492" s="163">
        <v>40017</v>
      </c>
      <c r="E492" s="156">
        <v>75</v>
      </c>
    </row>
    <row r="493" spans="1:5">
      <c r="A493" s="8" t="s">
        <v>211</v>
      </c>
      <c r="B493" s="8" t="s">
        <v>39</v>
      </c>
      <c r="C493" s="153" t="s">
        <v>40</v>
      </c>
      <c r="D493" s="163">
        <v>40018</v>
      </c>
      <c r="E493" s="156">
        <v>74</v>
      </c>
    </row>
    <row r="494" spans="1:5">
      <c r="A494" s="8" t="s">
        <v>211</v>
      </c>
      <c r="B494" s="8" t="s">
        <v>39</v>
      </c>
      <c r="C494" s="153" t="s">
        <v>40</v>
      </c>
      <c r="D494" s="163">
        <v>40019</v>
      </c>
      <c r="E494" s="156">
        <v>10</v>
      </c>
    </row>
    <row r="495" spans="1:5">
      <c r="A495" s="8" t="s">
        <v>211</v>
      </c>
      <c r="B495" s="8" t="s">
        <v>39</v>
      </c>
      <c r="C495" s="153" t="s">
        <v>40</v>
      </c>
      <c r="D495" s="163">
        <v>40022</v>
      </c>
      <c r="E495" s="156">
        <v>20</v>
      </c>
    </row>
    <row r="496" spans="1:5">
      <c r="A496" s="8" t="s">
        <v>211</v>
      </c>
      <c r="B496" s="8" t="s">
        <v>39</v>
      </c>
      <c r="C496" s="153" t="s">
        <v>40</v>
      </c>
      <c r="D496" s="163">
        <v>40024</v>
      </c>
      <c r="E496" s="156">
        <v>86</v>
      </c>
    </row>
    <row r="497" spans="1:5">
      <c r="A497" s="8" t="s">
        <v>211</v>
      </c>
      <c r="B497" s="8" t="s">
        <v>39</v>
      </c>
      <c r="C497" s="153" t="s">
        <v>40</v>
      </c>
      <c r="D497" s="163">
        <v>40025</v>
      </c>
      <c r="E497" s="156">
        <v>86</v>
      </c>
    </row>
    <row r="498" spans="1:5">
      <c r="A498" s="8" t="s">
        <v>211</v>
      </c>
      <c r="B498" s="8" t="s">
        <v>39</v>
      </c>
      <c r="C498" s="153" t="s">
        <v>40</v>
      </c>
      <c r="D498" s="163">
        <v>40026</v>
      </c>
      <c r="E498" s="156">
        <v>109</v>
      </c>
    </row>
    <row r="499" spans="1:5">
      <c r="A499" s="8" t="s">
        <v>211</v>
      </c>
      <c r="B499" s="8" t="s">
        <v>39</v>
      </c>
      <c r="C499" s="153" t="s">
        <v>40</v>
      </c>
      <c r="D499" s="163">
        <v>40029</v>
      </c>
      <c r="E499" s="156">
        <v>20</v>
      </c>
    </row>
    <row r="500" spans="1:5">
      <c r="A500" s="8" t="s">
        <v>211</v>
      </c>
      <c r="B500" s="8" t="s">
        <v>39</v>
      </c>
      <c r="C500" s="153" t="s">
        <v>40</v>
      </c>
      <c r="D500" s="163">
        <v>40031</v>
      </c>
      <c r="E500" s="156">
        <v>41</v>
      </c>
    </row>
    <row r="501" spans="1:5">
      <c r="A501" s="8" t="s">
        <v>211</v>
      </c>
      <c r="B501" s="8" t="s">
        <v>39</v>
      </c>
      <c r="C501" s="153" t="s">
        <v>40</v>
      </c>
      <c r="D501" s="163">
        <v>40036</v>
      </c>
      <c r="E501" s="156">
        <v>31</v>
      </c>
    </row>
    <row r="502" spans="1:5">
      <c r="A502" s="8" t="s">
        <v>211</v>
      </c>
      <c r="B502" s="8" t="s">
        <v>39</v>
      </c>
      <c r="C502" s="153" t="s">
        <v>40</v>
      </c>
      <c r="D502" s="163">
        <v>40038</v>
      </c>
      <c r="E502" s="156">
        <v>63</v>
      </c>
    </row>
    <row r="503" spans="1:5">
      <c r="A503" s="8" t="s">
        <v>211</v>
      </c>
      <c r="B503" s="8" t="s">
        <v>39</v>
      </c>
      <c r="C503" s="153" t="s">
        <v>40</v>
      </c>
      <c r="D503" s="163">
        <v>40039</v>
      </c>
      <c r="E503" s="156">
        <v>20</v>
      </c>
    </row>
    <row r="504" spans="1:5">
      <c r="A504" s="8" t="s">
        <v>211</v>
      </c>
      <c r="B504" s="8" t="s">
        <v>39</v>
      </c>
      <c r="C504" s="153" t="s">
        <v>40</v>
      </c>
      <c r="D504" s="163">
        <v>40043</v>
      </c>
      <c r="E504" s="156">
        <v>75</v>
      </c>
    </row>
    <row r="505" spans="1:5">
      <c r="A505" s="8" t="s">
        <v>211</v>
      </c>
      <c r="B505" s="8" t="s">
        <v>39</v>
      </c>
      <c r="C505" s="153" t="s">
        <v>40</v>
      </c>
      <c r="D505" s="163">
        <v>40045</v>
      </c>
      <c r="E505" s="156">
        <v>10</v>
      </c>
    </row>
    <row r="506" spans="1:5">
      <c r="A506" s="8" t="s">
        <v>211</v>
      </c>
      <c r="B506" s="8" t="s">
        <v>39</v>
      </c>
      <c r="C506" s="153" t="s">
        <v>40</v>
      </c>
      <c r="D506" s="163">
        <v>40050</v>
      </c>
      <c r="E506" s="156">
        <v>10</v>
      </c>
    </row>
    <row r="507" spans="1:5">
      <c r="A507" s="8" t="s">
        <v>211</v>
      </c>
      <c r="B507" s="8" t="s">
        <v>39</v>
      </c>
      <c r="C507" s="153" t="s">
        <v>40</v>
      </c>
      <c r="D507" s="163">
        <v>40052</v>
      </c>
      <c r="E507" s="156">
        <v>10</v>
      </c>
    </row>
    <row r="508" spans="1:5">
      <c r="A508" s="8" t="s">
        <v>211</v>
      </c>
      <c r="B508" s="8" t="s">
        <v>39</v>
      </c>
      <c r="C508" s="153" t="s">
        <v>40</v>
      </c>
      <c r="D508" s="163">
        <v>40057</v>
      </c>
      <c r="E508" s="156">
        <v>10</v>
      </c>
    </row>
    <row r="509" spans="1:5">
      <c r="A509" s="8" t="s">
        <v>211</v>
      </c>
      <c r="B509" s="8" t="s">
        <v>39</v>
      </c>
      <c r="C509" s="153" t="s">
        <v>40</v>
      </c>
      <c r="D509" s="163">
        <v>40059</v>
      </c>
      <c r="E509" s="156">
        <v>30</v>
      </c>
    </row>
    <row r="510" spans="1:5">
      <c r="A510" s="8" t="s">
        <v>211</v>
      </c>
      <c r="B510" s="8" t="s">
        <v>39</v>
      </c>
      <c r="C510" s="153" t="s">
        <v>40</v>
      </c>
      <c r="D510" s="163">
        <v>40063</v>
      </c>
      <c r="E510" s="156">
        <v>63</v>
      </c>
    </row>
    <row r="511" spans="1:5">
      <c r="A511" s="8" t="s">
        <v>211</v>
      </c>
      <c r="B511" s="8" t="s">
        <v>39</v>
      </c>
      <c r="C511" s="153" t="s">
        <v>40</v>
      </c>
      <c r="D511" s="163">
        <v>40064</v>
      </c>
      <c r="E511" s="156">
        <v>10</v>
      </c>
    </row>
    <row r="512" spans="1:5">
      <c r="A512" s="8" t="s">
        <v>211</v>
      </c>
      <c r="B512" s="8" t="s">
        <v>39</v>
      </c>
      <c r="C512" s="153" t="s">
        <v>40</v>
      </c>
      <c r="D512" s="163">
        <v>40066</v>
      </c>
      <c r="E512" s="156">
        <v>31</v>
      </c>
    </row>
    <row r="513" spans="1:5">
      <c r="A513" s="8" t="s">
        <v>211</v>
      </c>
      <c r="B513" s="8" t="s">
        <v>39</v>
      </c>
      <c r="C513" s="153" t="s">
        <v>40</v>
      </c>
      <c r="D513" s="163">
        <v>40073</v>
      </c>
      <c r="E513" s="156">
        <v>30</v>
      </c>
    </row>
    <row r="514" spans="1:5">
      <c r="A514" s="8" t="s">
        <v>211</v>
      </c>
      <c r="B514" s="8" t="s">
        <v>39</v>
      </c>
      <c r="C514" s="153" t="s">
        <v>40</v>
      </c>
      <c r="D514" s="163">
        <v>40080</v>
      </c>
      <c r="E514" s="156">
        <v>63</v>
      </c>
    </row>
    <row r="515" spans="1:5">
      <c r="A515" s="8" t="s">
        <v>211</v>
      </c>
      <c r="B515" s="8" t="s">
        <v>39</v>
      </c>
      <c r="C515" s="153" t="s">
        <v>40</v>
      </c>
      <c r="D515" s="163">
        <v>40081</v>
      </c>
      <c r="E515" s="156">
        <v>40</v>
      </c>
    </row>
    <row r="516" spans="1:5">
      <c r="A516" s="8" t="s">
        <v>211</v>
      </c>
      <c r="B516" s="8" t="s">
        <v>39</v>
      </c>
      <c r="C516" s="153" t="s">
        <v>40</v>
      </c>
      <c r="D516" s="163">
        <v>40084</v>
      </c>
      <c r="E516" s="156">
        <v>40</v>
      </c>
    </row>
    <row r="517" spans="1:5">
      <c r="A517" s="8" t="s">
        <v>211</v>
      </c>
      <c r="B517" s="8" t="s">
        <v>39</v>
      </c>
      <c r="C517" s="153" t="s">
        <v>40</v>
      </c>
      <c r="D517" s="163">
        <v>40087</v>
      </c>
      <c r="E517" s="156">
        <v>10</v>
      </c>
    </row>
    <row r="518" spans="1:5">
      <c r="A518" s="8" t="s">
        <v>211</v>
      </c>
      <c r="B518" s="8" t="s">
        <v>39</v>
      </c>
      <c r="C518" s="153" t="s">
        <v>40</v>
      </c>
      <c r="D518" s="163">
        <v>40332</v>
      </c>
      <c r="E518" s="156">
        <v>10</v>
      </c>
    </row>
    <row r="519" spans="1:5">
      <c r="A519" s="8" t="s">
        <v>211</v>
      </c>
      <c r="B519" s="8" t="s">
        <v>39</v>
      </c>
      <c r="C519" s="153" t="s">
        <v>40</v>
      </c>
      <c r="D519" s="163">
        <v>40333</v>
      </c>
      <c r="E519" s="156">
        <v>10</v>
      </c>
    </row>
    <row r="520" spans="1:5">
      <c r="A520" s="8" t="s">
        <v>211</v>
      </c>
      <c r="B520" s="8" t="s">
        <v>39</v>
      </c>
      <c r="C520" s="153" t="s">
        <v>40</v>
      </c>
      <c r="D520" s="163">
        <v>40337</v>
      </c>
      <c r="E520" s="156">
        <v>10</v>
      </c>
    </row>
    <row r="521" spans="1:5">
      <c r="A521" s="8" t="s">
        <v>211</v>
      </c>
      <c r="B521" s="8" t="s">
        <v>39</v>
      </c>
      <c r="C521" s="153" t="s">
        <v>40</v>
      </c>
      <c r="D521" s="163">
        <v>40344</v>
      </c>
      <c r="E521" s="156">
        <v>10</v>
      </c>
    </row>
    <row r="522" spans="1:5">
      <c r="A522" s="8" t="s">
        <v>211</v>
      </c>
      <c r="B522" s="8" t="s">
        <v>39</v>
      </c>
      <c r="C522" s="153" t="s">
        <v>40</v>
      </c>
      <c r="D522" s="163">
        <v>40351</v>
      </c>
      <c r="E522" s="156">
        <v>10</v>
      </c>
    </row>
    <row r="523" spans="1:5">
      <c r="A523" s="8" t="s">
        <v>211</v>
      </c>
      <c r="B523" s="8" t="s">
        <v>39</v>
      </c>
      <c r="C523" s="153" t="s">
        <v>40</v>
      </c>
      <c r="D523" s="163">
        <v>40358</v>
      </c>
      <c r="E523" s="156">
        <v>10</v>
      </c>
    </row>
    <row r="524" spans="1:5">
      <c r="A524" s="8" t="s">
        <v>211</v>
      </c>
      <c r="B524" s="8" t="s">
        <v>39</v>
      </c>
      <c r="C524" s="153" t="s">
        <v>40</v>
      </c>
      <c r="D524" s="163">
        <v>40365</v>
      </c>
      <c r="E524" s="156">
        <v>10</v>
      </c>
    </row>
    <row r="525" spans="1:5">
      <c r="A525" s="8" t="s">
        <v>211</v>
      </c>
      <c r="B525" s="8" t="s">
        <v>39</v>
      </c>
      <c r="C525" s="153" t="s">
        <v>40</v>
      </c>
      <c r="D525" s="163">
        <v>40372</v>
      </c>
      <c r="E525" s="156">
        <v>20</v>
      </c>
    </row>
    <row r="526" spans="1:5">
      <c r="A526" s="8" t="s">
        <v>211</v>
      </c>
      <c r="B526" s="8" t="s">
        <v>39</v>
      </c>
      <c r="C526" s="153" t="s">
        <v>40</v>
      </c>
      <c r="D526" s="163">
        <v>40379</v>
      </c>
      <c r="E526" s="156">
        <v>10</v>
      </c>
    </row>
    <row r="527" spans="1:5">
      <c r="A527" s="8" t="s">
        <v>211</v>
      </c>
      <c r="B527" s="8" t="s">
        <v>39</v>
      </c>
      <c r="C527" s="153" t="s">
        <v>40</v>
      </c>
      <c r="D527" s="163">
        <v>40386</v>
      </c>
      <c r="E527" s="156">
        <v>50</v>
      </c>
    </row>
    <row r="528" spans="1:5">
      <c r="A528" s="8" t="s">
        <v>211</v>
      </c>
      <c r="B528" s="8" t="s">
        <v>39</v>
      </c>
      <c r="C528" s="153" t="s">
        <v>40</v>
      </c>
      <c r="D528" s="163">
        <v>40393</v>
      </c>
      <c r="E528" s="156">
        <v>10</v>
      </c>
    </row>
    <row r="529" spans="1:5">
      <c r="A529" s="8" t="s">
        <v>211</v>
      </c>
      <c r="B529" s="8" t="s">
        <v>39</v>
      </c>
      <c r="C529" s="153" t="s">
        <v>40</v>
      </c>
      <c r="D529" s="163">
        <v>40394</v>
      </c>
      <c r="E529" s="156">
        <v>10</v>
      </c>
    </row>
    <row r="530" spans="1:5">
      <c r="A530" s="8" t="s">
        <v>211</v>
      </c>
      <c r="B530" s="8" t="s">
        <v>39</v>
      </c>
      <c r="C530" s="153" t="s">
        <v>40</v>
      </c>
      <c r="D530" s="163">
        <v>40400</v>
      </c>
      <c r="E530" s="156">
        <v>31</v>
      </c>
    </row>
    <row r="531" spans="1:5">
      <c r="A531" s="8" t="s">
        <v>211</v>
      </c>
      <c r="B531" s="8" t="s">
        <v>39</v>
      </c>
      <c r="C531" s="153" t="s">
        <v>40</v>
      </c>
      <c r="D531" s="163">
        <v>40407</v>
      </c>
      <c r="E531" s="156">
        <v>10</v>
      </c>
    </row>
    <row r="532" spans="1:5">
      <c r="A532" s="8" t="s">
        <v>211</v>
      </c>
      <c r="B532" s="8" t="s">
        <v>39</v>
      </c>
      <c r="C532" s="153" t="s">
        <v>40</v>
      </c>
      <c r="D532" s="163">
        <v>40414</v>
      </c>
      <c r="E532" s="156">
        <v>10</v>
      </c>
    </row>
    <row r="533" spans="1:5">
      <c r="A533" s="8" t="s">
        <v>211</v>
      </c>
      <c r="B533" s="8" t="s">
        <v>39</v>
      </c>
      <c r="C533" s="153" t="s">
        <v>40</v>
      </c>
      <c r="D533" s="163">
        <v>40421</v>
      </c>
      <c r="E533" s="156">
        <v>20</v>
      </c>
    </row>
    <row r="534" spans="1:5">
      <c r="A534" s="8" t="s">
        <v>211</v>
      </c>
      <c r="B534" s="8" t="s">
        <v>39</v>
      </c>
      <c r="C534" s="153" t="s">
        <v>40</v>
      </c>
      <c r="D534" s="163">
        <v>40428</v>
      </c>
      <c r="E534" s="156">
        <v>10</v>
      </c>
    </row>
    <row r="535" spans="1:5">
      <c r="A535" s="8" t="s">
        <v>211</v>
      </c>
      <c r="B535" s="8" t="s">
        <v>39</v>
      </c>
      <c r="C535" s="1" t="s">
        <v>40</v>
      </c>
      <c r="D535" s="161">
        <v>40687</v>
      </c>
      <c r="E535" s="156">
        <v>10</v>
      </c>
    </row>
    <row r="536" spans="1:5">
      <c r="A536" s="8" t="s">
        <v>211</v>
      </c>
      <c r="B536" s="8" t="s">
        <v>39</v>
      </c>
      <c r="C536" s="1" t="s">
        <v>40</v>
      </c>
      <c r="D536" s="161">
        <v>40694</v>
      </c>
      <c r="E536" s="156">
        <v>20.3</v>
      </c>
    </row>
    <row r="537" spans="1:5">
      <c r="A537" s="8" t="s">
        <v>211</v>
      </c>
      <c r="B537" s="8" t="s">
        <v>39</v>
      </c>
      <c r="C537" s="1" t="s">
        <v>40</v>
      </c>
      <c r="D537" s="161">
        <v>40701</v>
      </c>
      <c r="E537" s="156">
        <v>30.433333333333334</v>
      </c>
    </row>
    <row r="538" spans="1:5">
      <c r="A538" s="8" t="s">
        <v>211</v>
      </c>
      <c r="B538" s="8" t="s">
        <v>39</v>
      </c>
      <c r="C538" s="1" t="s">
        <v>40</v>
      </c>
      <c r="D538" s="161">
        <v>40708</v>
      </c>
      <c r="E538" s="156">
        <v>10</v>
      </c>
    </row>
    <row r="539" spans="1:5">
      <c r="A539" s="8" t="s">
        <v>211</v>
      </c>
      <c r="B539" s="8" t="s">
        <v>39</v>
      </c>
      <c r="C539" s="1" t="s">
        <v>40</v>
      </c>
      <c r="D539" s="161">
        <v>40715</v>
      </c>
      <c r="E539" s="168">
        <v>39.349999999999994</v>
      </c>
    </row>
    <row r="540" spans="1:5">
      <c r="A540" s="8" t="s">
        <v>211</v>
      </c>
      <c r="B540" s="8" t="s">
        <v>39</v>
      </c>
      <c r="C540" s="1" t="s">
        <v>40</v>
      </c>
      <c r="D540" s="161">
        <v>40722</v>
      </c>
      <c r="E540" s="168">
        <v>23.533333333333331</v>
      </c>
    </row>
    <row r="541" spans="1:5">
      <c r="A541" s="8" t="s">
        <v>211</v>
      </c>
      <c r="B541" s="8" t="s">
        <v>39</v>
      </c>
      <c r="C541" s="1" t="s">
        <v>40</v>
      </c>
      <c r="D541" s="161">
        <v>40729</v>
      </c>
      <c r="E541" s="168">
        <v>11.683333333333334</v>
      </c>
    </row>
    <row r="542" spans="1:5">
      <c r="A542" s="8" t="s">
        <v>211</v>
      </c>
      <c r="B542" s="8" t="s">
        <v>39</v>
      </c>
      <c r="C542" s="1" t="s">
        <v>40</v>
      </c>
      <c r="D542" s="161">
        <v>40736</v>
      </c>
      <c r="E542" s="156">
        <v>10</v>
      </c>
    </row>
    <row r="543" spans="1:5">
      <c r="A543" s="8" t="s">
        <v>211</v>
      </c>
      <c r="B543" s="8" t="s">
        <v>39</v>
      </c>
      <c r="C543" s="1" t="s">
        <v>40</v>
      </c>
      <c r="D543" s="161">
        <v>40743</v>
      </c>
      <c r="E543" s="168">
        <v>13.5</v>
      </c>
    </row>
    <row r="544" spans="1:5">
      <c r="A544" s="8" t="s">
        <v>211</v>
      </c>
      <c r="B544" s="8" t="s">
        <v>39</v>
      </c>
      <c r="C544" s="1" t="s">
        <v>40</v>
      </c>
      <c r="D544" s="161">
        <v>40750</v>
      </c>
      <c r="E544" s="168">
        <v>11.666666666666668</v>
      </c>
    </row>
    <row r="545" spans="1:5">
      <c r="A545" s="8" t="s">
        <v>211</v>
      </c>
      <c r="B545" s="8" t="s">
        <v>39</v>
      </c>
      <c r="C545" s="1" t="s">
        <v>40</v>
      </c>
      <c r="D545" s="161">
        <v>40757</v>
      </c>
      <c r="E545" s="168">
        <v>12</v>
      </c>
    </row>
    <row r="546" spans="1:5">
      <c r="A546" s="8" t="s">
        <v>211</v>
      </c>
      <c r="B546" s="8" t="s">
        <v>39</v>
      </c>
      <c r="C546" s="1" t="s">
        <v>40</v>
      </c>
      <c r="D546" s="161">
        <v>40764</v>
      </c>
      <c r="E546" s="168">
        <v>18.333333333333336</v>
      </c>
    </row>
    <row r="547" spans="1:5">
      <c r="A547" s="8" t="s">
        <v>211</v>
      </c>
      <c r="B547" s="8" t="s">
        <v>39</v>
      </c>
      <c r="C547" s="1" t="s">
        <v>40</v>
      </c>
      <c r="D547" s="161">
        <v>40771</v>
      </c>
      <c r="E547" s="168">
        <v>20.5</v>
      </c>
    </row>
    <row r="548" spans="1:5">
      <c r="A548" s="8" t="s">
        <v>211</v>
      </c>
      <c r="B548" s="8" t="s">
        <v>39</v>
      </c>
      <c r="C548" s="1" t="s">
        <v>40</v>
      </c>
      <c r="D548" s="161">
        <v>40778</v>
      </c>
      <c r="E548" s="168">
        <v>13.875</v>
      </c>
    </row>
    <row r="549" spans="1:5">
      <c r="A549" s="8" t="s">
        <v>211</v>
      </c>
      <c r="B549" s="8" t="s">
        <v>39</v>
      </c>
      <c r="C549" s="1" t="s">
        <v>40</v>
      </c>
      <c r="D549" s="161">
        <v>40785</v>
      </c>
      <c r="E549" s="156">
        <v>10</v>
      </c>
    </row>
    <row r="550" spans="1:5">
      <c r="A550" s="8" t="s">
        <v>211</v>
      </c>
      <c r="B550" s="8" t="s">
        <v>39</v>
      </c>
      <c r="C550" s="1" t="s">
        <v>40</v>
      </c>
      <c r="D550" s="161">
        <v>40792</v>
      </c>
      <c r="E550" s="168">
        <v>14.2</v>
      </c>
    </row>
    <row r="551" spans="1:5">
      <c r="A551" s="8" t="s">
        <v>211</v>
      </c>
      <c r="B551" s="8" t="s">
        <v>39</v>
      </c>
      <c r="C551" s="1" t="s">
        <v>40</v>
      </c>
      <c r="D551" s="161">
        <v>40799</v>
      </c>
      <c r="E551" s="156">
        <v>10</v>
      </c>
    </row>
    <row r="552" spans="1:5">
      <c r="A552" s="8" t="s">
        <v>211</v>
      </c>
      <c r="B552" s="8" t="s">
        <v>39</v>
      </c>
      <c r="C552" s="1" t="s">
        <v>40</v>
      </c>
      <c r="D552" s="161">
        <v>40806</v>
      </c>
      <c r="E552" s="168">
        <v>32.225000000000001</v>
      </c>
    </row>
    <row r="553" spans="1:5">
      <c r="A553" s="8" t="s">
        <v>211</v>
      </c>
      <c r="B553" s="8" t="s">
        <v>39</v>
      </c>
      <c r="C553" s="1" t="s">
        <v>40</v>
      </c>
      <c r="D553" s="161">
        <v>40807</v>
      </c>
      <c r="E553" s="156">
        <v>41.833333333333336</v>
      </c>
    </row>
    <row r="554" spans="1:5">
      <c r="A554" s="8" t="s">
        <v>211</v>
      </c>
      <c r="B554" s="8" t="s">
        <v>39</v>
      </c>
      <c r="C554" s="1" t="s">
        <v>40</v>
      </c>
      <c r="D554" s="161">
        <v>40808</v>
      </c>
      <c r="E554" s="156">
        <v>53.066666666666663</v>
      </c>
    </row>
    <row r="555" spans="1:5">
      <c r="A555" s="8" t="s">
        <v>211</v>
      </c>
      <c r="B555" s="8" t="s">
        <v>39</v>
      </c>
      <c r="C555" s="1" t="s">
        <v>40</v>
      </c>
      <c r="D555" s="161">
        <v>40809</v>
      </c>
      <c r="E555" s="156">
        <v>29.400000000000002</v>
      </c>
    </row>
    <row r="556" spans="1:5">
      <c r="A556" s="8" t="s">
        <v>211</v>
      </c>
      <c r="B556" s="8" t="s">
        <v>39</v>
      </c>
      <c r="C556" s="1" t="s">
        <v>40</v>
      </c>
      <c r="D556" s="161">
        <v>40810</v>
      </c>
      <c r="E556" s="156">
        <v>37.733333333333334</v>
      </c>
    </row>
    <row r="557" spans="1:5">
      <c r="A557" s="8" t="s">
        <v>211</v>
      </c>
      <c r="B557" s="8" t="s">
        <v>39</v>
      </c>
      <c r="C557" s="1" t="s">
        <v>40</v>
      </c>
      <c r="D557" s="161">
        <v>40811</v>
      </c>
      <c r="E557" s="156">
        <v>30.666666666666668</v>
      </c>
    </row>
    <row r="558" spans="1:5">
      <c r="A558" s="8" t="s">
        <v>211</v>
      </c>
      <c r="B558" s="8" t="s">
        <v>39</v>
      </c>
      <c r="C558" s="1" t="s">
        <v>40</v>
      </c>
      <c r="D558" s="161">
        <v>40812</v>
      </c>
      <c r="E558" s="156">
        <v>88.433333333333337</v>
      </c>
    </row>
    <row r="559" spans="1:5">
      <c r="A559" s="8" t="s">
        <v>211</v>
      </c>
      <c r="B559" s="8" t="s">
        <v>39</v>
      </c>
      <c r="C559" s="1" t="s">
        <v>40</v>
      </c>
      <c r="D559" s="161">
        <v>40813</v>
      </c>
      <c r="E559" s="168">
        <v>21.085714285714285</v>
      </c>
    </row>
    <row r="560" spans="1:5">
      <c r="A560" s="8" t="s">
        <v>211</v>
      </c>
      <c r="B560" s="8" t="s">
        <v>39</v>
      </c>
      <c r="C560" s="1" t="s">
        <v>40</v>
      </c>
      <c r="D560" s="161">
        <v>40814</v>
      </c>
      <c r="E560" s="156">
        <v>97.766666666666666</v>
      </c>
    </row>
    <row r="561" spans="1:5">
      <c r="A561" s="8" t="s">
        <v>211</v>
      </c>
      <c r="B561" s="8" t="s">
        <v>39</v>
      </c>
      <c r="C561" s="1" t="s">
        <v>40</v>
      </c>
      <c r="D561" s="161">
        <v>40820</v>
      </c>
      <c r="E561" s="156">
        <v>10</v>
      </c>
    </row>
    <row r="562" spans="1:5">
      <c r="A562" s="8" t="s">
        <v>211</v>
      </c>
      <c r="B562" s="8" t="s">
        <v>39</v>
      </c>
      <c r="C562" s="1" t="s">
        <v>40</v>
      </c>
      <c r="D562" s="161">
        <v>40931</v>
      </c>
      <c r="E562" s="156">
        <v>410</v>
      </c>
    </row>
    <row r="563" spans="1:5">
      <c r="A563" s="8" t="s">
        <v>211</v>
      </c>
      <c r="B563" s="8" t="s">
        <v>39</v>
      </c>
      <c r="C563" s="1" t="s">
        <v>40</v>
      </c>
      <c r="D563" s="161">
        <v>40970</v>
      </c>
      <c r="E563" s="156">
        <v>41</v>
      </c>
    </row>
    <row r="564" spans="1:5">
      <c r="A564" s="8" t="s">
        <v>211</v>
      </c>
      <c r="B564" s="8" t="s">
        <v>39</v>
      </c>
      <c r="C564" s="153" t="s">
        <v>40</v>
      </c>
      <c r="D564" s="163">
        <v>41050</v>
      </c>
      <c r="E564" s="156">
        <v>10</v>
      </c>
    </row>
    <row r="565" spans="1:5">
      <c r="A565" s="8" t="s">
        <v>211</v>
      </c>
      <c r="B565" s="8" t="s">
        <v>39</v>
      </c>
      <c r="C565" s="153" t="s">
        <v>40</v>
      </c>
      <c r="D565" s="163">
        <v>41052</v>
      </c>
      <c r="E565" s="156">
        <v>10</v>
      </c>
    </row>
    <row r="566" spans="1:5">
      <c r="A566" s="8" t="s">
        <v>211</v>
      </c>
      <c r="B566" s="8" t="s">
        <v>39</v>
      </c>
      <c r="C566" s="153" t="s">
        <v>40</v>
      </c>
      <c r="D566" s="163">
        <v>41057</v>
      </c>
      <c r="E566" s="156">
        <v>10</v>
      </c>
    </row>
    <row r="567" spans="1:5">
      <c r="A567" s="8" t="s">
        <v>211</v>
      </c>
      <c r="B567" s="8" t="s">
        <v>39</v>
      </c>
      <c r="C567" s="153" t="s">
        <v>40</v>
      </c>
      <c r="D567" s="163">
        <v>41058</v>
      </c>
      <c r="E567" s="156">
        <v>10</v>
      </c>
    </row>
    <row r="568" spans="1:5">
      <c r="A568" s="8" t="s">
        <v>211</v>
      </c>
      <c r="B568" s="8" t="s">
        <v>39</v>
      </c>
      <c r="C568" s="153" t="s">
        <v>40</v>
      </c>
      <c r="D568" s="163">
        <v>41059</v>
      </c>
      <c r="E568" s="156">
        <v>10</v>
      </c>
    </row>
    <row r="569" spans="1:5">
      <c r="A569" s="8" t="s">
        <v>211</v>
      </c>
      <c r="B569" s="8" t="s">
        <v>39</v>
      </c>
      <c r="C569" s="153" t="s">
        <v>40</v>
      </c>
      <c r="D569" s="163">
        <v>41064</v>
      </c>
      <c r="E569" s="156">
        <v>10</v>
      </c>
    </row>
    <row r="570" spans="1:5">
      <c r="A570" s="8" t="s">
        <v>211</v>
      </c>
      <c r="B570" s="8" t="s">
        <v>39</v>
      </c>
      <c r="C570" s="153" t="s">
        <v>40</v>
      </c>
      <c r="D570" s="163">
        <v>41066</v>
      </c>
      <c r="E570" s="156">
        <v>10</v>
      </c>
    </row>
    <row r="571" spans="1:5">
      <c r="A571" s="8" t="s">
        <v>211</v>
      </c>
      <c r="B571" s="8" t="s">
        <v>39</v>
      </c>
      <c r="C571" s="153" t="s">
        <v>40</v>
      </c>
      <c r="D571" s="163">
        <v>41071</v>
      </c>
      <c r="E571" s="156">
        <v>10</v>
      </c>
    </row>
    <row r="572" spans="1:5">
      <c r="A572" s="8" t="s">
        <v>211</v>
      </c>
      <c r="B572" s="8" t="s">
        <v>39</v>
      </c>
      <c r="C572" s="153" t="s">
        <v>40</v>
      </c>
      <c r="D572" s="163">
        <v>41073</v>
      </c>
      <c r="E572" s="156">
        <v>10</v>
      </c>
    </row>
    <row r="573" spans="1:5">
      <c r="A573" s="8" t="s">
        <v>211</v>
      </c>
      <c r="B573" s="8" t="s">
        <v>39</v>
      </c>
      <c r="C573" s="153" t="s">
        <v>40</v>
      </c>
      <c r="D573" s="163">
        <v>41078</v>
      </c>
      <c r="E573" s="156">
        <v>52</v>
      </c>
    </row>
    <row r="574" spans="1:5">
      <c r="A574" s="8" t="s">
        <v>211</v>
      </c>
      <c r="B574" s="8" t="s">
        <v>39</v>
      </c>
      <c r="C574" s="153" t="s">
        <v>40</v>
      </c>
      <c r="D574" s="163">
        <v>41080</v>
      </c>
      <c r="E574" s="156">
        <v>96</v>
      </c>
    </row>
    <row r="575" spans="1:5">
      <c r="A575" s="8" t="s">
        <v>211</v>
      </c>
      <c r="B575" s="8" t="s">
        <v>39</v>
      </c>
      <c r="C575" s="153" t="s">
        <v>40</v>
      </c>
      <c r="D575" s="163">
        <v>41085</v>
      </c>
      <c r="E575" s="156">
        <v>10</v>
      </c>
    </row>
    <row r="576" spans="1:5">
      <c r="A576" s="8" t="s">
        <v>211</v>
      </c>
      <c r="B576" s="8" t="s">
        <v>39</v>
      </c>
      <c r="C576" s="153" t="s">
        <v>40</v>
      </c>
      <c r="D576" s="163">
        <v>41087</v>
      </c>
      <c r="E576" s="156">
        <v>47</v>
      </c>
    </row>
    <row r="577" spans="1:5">
      <c r="A577" s="8" t="s">
        <v>211</v>
      </c>
      <c r="B577" s="8" t="s">
        <v>39</v>
      </c>
      <c r="C577" s="153" t="s">
        <v>40</v>
      </c>
      <c r="D577" s="163">
        <v>41092</v>
      </c>
      <c r="E577" s="156">
        <v>52</v>
      </c>
    </row>
    <row r="578" spans="1:5">
      <c r="A578" s="8" t="s">
        <v>211</v>
      </c>
      <c r="B578" s="8" t="s">
        <v>39</v>
      </c>
      <c r="C578" s="153" t="s">
        <v>40</v>
      </c>
      <c r="D578" s="163">
        <v>41093</v>
      </c>
      <c r="E578" s="156">
        <v>10</v>
      </c>
    </row>
    <row r="579" spans="1:5">
      <c r="A579" s="8" t="s">
        <v>211</v>
      </c>
      <c r="B579" s="8" t="s">
        <v>39</v>
      </c>
      <c r="C579" s="153" t="s">
        <v>40</v>
      </c>
      <c r="D579" s="163">
        <v>41094</v>
      </c>
      <c r="E579" s="156">
        <v>43</v>
      </c>
    </row>
    <row r="580" spans="1:5">
      <c r="A580" s="8" t="s">
        <v>211</v>
      </c>
      <c r="B580" s="8" t="s">
        <v>39</v>
      </c>
      <c r="C580" s="153" t="s">
        <v>40</v>
      </c>
      <c r="D580" s="163">
        <v>41095</v>
      </c>
      <c r="E580" s="156">
        <v>71</v>
      </c>
    </row>
    <row r="581" spans="1:5">
      <c r="A581" s="8" t="s">
        <v>211</v>
      </c>
      <c r="B581" s="8" t="s">
        <v>39</v>
      </c>
      <c r="C581" s="153" t="s">
        <v>40</v>
      </c>
      <c r="D581" s="163">
        <v>41099</v>
      </c>
      <c r="E581" s="156">
        <v>19</v>
      </c>
    </row>
    <row r="582" spans="1:5">
      <c r="A582" s="8" t="s">
        <v>211</v>
      </c>
      <c r="B582" s="8" t="s">
        <v>39</v>
      </c>
      <c r="C582" s="153" t="s">
        <v>40</v>
      </c>
      <c r="D582" s="163">
        <v>41101</v>
      </c>
      <c r="E582" s="156">
        <v>16</v>
      </c>
    </row>
    <row r="583" spans="1:5">
      <c r="A583" s="8" t="s">
        <v>211</v>
      </c>
      <c r="B583" s="8" t="s">
        <v>39</v>
      </c>
      <c r="C583" s="153" t="s">
        <v>40</v>
      </c>
      <c r="D583" s="163">
        <v>41106</v>
      </c>
      <c r="E583" s="156">
        <v>33</v>
      </c>
    </row>
    <row r="584" spans="1:5">
      <c r="A584" s="8" t="s">
        <v>211</v>
      </c>
      <c r="B584" s="8" t="s">
        <v>39</v>
      </c>
      <c r="C584" s="153" t="s">
        <v>40</v>
      </c>
      <c r="D584" s="163">
        <v>41108</v>
      </c>
      <c r="E584" s="156">
        <v>10</v>
      </c>
    </row>
    <row r="585" spans="1:5">
      <c r="A585" s="8" t="s">
        <v>211</v>
      </c>
      <c r="B585" s="8" t="s">
        <v>39</v>
      </c>
      <c r="C585" s="153" t="s">
        <v>40</v>
      </c>
      <c r="D585" s="163">
        <v>41113</v>
      </c>
      <c r="E585" s="156">
        <v>10</v>
      </c>
    </row>
    <row r="586" spans="1:5">
      <c r="A586" s="8" t="s">
        <v>211</v>
      </c>
      <c r="B586" s="8" t="s">
        <v>39</v>
      </c>
      <c r="C586" s="153" t="s">
        <v>40</v>
      </c>
      <c r="D586" s="163">
        <v>41115</v>
      </c>
      <c r="E586" s="156">
        <v>8</v>
      </c>
    </row>
    <row r="587" spans="1:5">
      <c r="A587" s="8" t="s">
        <v>211</v>
      </c>
      <c r="B587" s="8" t="s">
        <v>39</v>
      </c>
      <c r="C587" s="153" t="s">
        <v>40</v>
      </c>
      <c r="D587" s="163">
        <v>41120</v>
      </c>
      <c r="E587" s="156">
        <v>9</v>
      </c>
    </row>
    <row r="588" spans="1:5">
      <c r="A588" s="8" t="s">
        <v>211</v>
      </c>
      <c r="B588" s="8" t="s">
        <v>39</v>
      </c>
      <c r="C588" s="153" t="s">
        <v>40</v>
      </c>
      <c r="D588" s="163">
        <v>41122</v>
      </c>
      <c r="E588" s="156">
        <v>7</v>
      </c>
    </row>
    <row r="589" spans="1:5">
      <c r="A589" s="8" t="s">
        <v>211</v>
      </c>
      <c r="B589" s="8" t="s">
        <v>39</v>
      </c>
      <c r="C589" s="153" t="s">
        <v>40</v>
      </c>
      <c r="D589" s="163">
        <v>41127</v>
      </c>
      <c r="E589" s="156">
        <v>26</v>
      </c>
    </row>
    <row r="590" spans="1:5">
      <c r="A590" s="8" t="s">
        <v>211</v>
      </c>
      <c r="B590" s="8" t="s">
        <v>39</v>
      </c>
      <c r="C590" s="153" t="s">
        <v>40</v>
      </c>
      <c r="D590" s="163">
        <v>41129</v>
      </c>
      <c r="E590" s="156">
        <v>36</v>
      </c>
    </row>
    <row r="591" spans="1:5">
      <c r="A591" s="8" t="s">
        <v>211</v>
      </c>
      <c r="B591" s="8" t="s">
        <v>39</v>
      </c>
      <c r="C591" s="153" t="s">
        <v>40</v>
      </c>
      <c r="D591" s="163">
        <v>41134</v>
      </c>
      <c r="E591" s="156">
        <v>8</v>
      </c>
    </row>
    <row r="592" spans="1:5">
      <c r="A592" s="8" t="s">
        <v>211</v>
      </c>
      <c r="B592" s="8" t="s">
        <v>39</v>
      </c>
      <c r="C592" s="153" t="s">
        <v>40</v>
      </c>
      <c r="D592" s="163">
        <v>41136</v>
      </c>
      <c r="E592" s="156">
        <v>13</v>
      </c>
    </row>
    <row r="593" spans="1:5">
      <c r="A593" s="8" t="s">
        <v>211</v>
      </c>
      <c r="B593" s="8" t="s">
        <v>39</v>
      </c>
      <c r="C593" s="153" t="s">
        <v>40</v>
      </c>
      <c r="D593" s="163">
        <v>41141</v>
      </c>
      <c r="E593" s="156">
        <v>19</v>
      </c>
    </row>
    <row r="594" spans="1:5">
      <c r="A594" s="8" t="s">
        <v>211</v>
      </c>
      <c r="B594" s="8" t="s">
        <v>39</v>
      </c>
      <c r="C594" s="153" t="s">
        <v>40</v>
      </c>
      <c r="D594" s="163">
        <v>41143</v>
      </c>
      <c r="E594" s="156">
        <v>33</v>
      </c>
    </row>
    <row r="595" spans="1:5">
      <c r="A595" s="8" t="s">
        <v>211</v>
      </c>
      <c r="B595" s="8" t="s">
        <v>39</v>
      </c>
      <c r="C595" s="153" t="s">
        <v>40</v>
      </c>
      <c r="D595" s="163">
        <v>41150</v>
      </c>
      <c r="E595" s="156">
        <v>8</v>
      </c>
    </row>
    <row r="596" spans="1:5">
      <c r="A596" s="8" t="s">
        <v>211</v>
      </c>
      <c r="B596" s="8" t="s">
        <v>41</v>
      </c>
      <c r="C596" s="153" t="s">
        <v>42</v>
      </c>
      <c r="D596" s="165">
        <v>39266</v>
      </c>
      <c r="E596" s="159">
        <v>10</v>
      </c>
    </row>
    <row r="597" spans="1:5">
      <c r="A597" s="8" t="s">
        <v>211</v>
      </c>
      <c r="B597" s="8" t="s">
        <v>41</v>
      </c>
      <c r="C597" s="153" t="s">
        <v>42</v>
      </c>
      <c r="D597" s="165">
        <v>39273</v>
      </c>
      <c r="E597" s="159">
        <v>10</v>
      </c>
    </row>
    <row r="598" spans="1:5">
      <c r="A598" s="8" t="s">
        <v>211</v>
      </c>
      <c r="B598" s="8" t="s">
        <v>41</v>
      </c>
      <c r="C598" s="153" t="s">
        <v>42</v>
      </c>
      <c r="D598" s="165">
        <v>39280</v>
      </c>
      <c r="E598" s="159">
        <v>10</v>
      </c>
    </row>
    <row r="599" spans="1:5">
      <c r="A599" s="8" t="s">
        <v>211</v>
      </c>
      <c r="B599" s="8" t="s">
        <v>41</v>
      </c>
      <c r="C599" s="153" t="s">
        <v>42</v>
      </c>
      <c r="D599" s="165">
        <v>39287</v>
      </c>
      <c r="E599" s="159">
        <v>10</v>
      </c>
    </row>
    <row r="600" spans="1:5">
      <c r="A600" s="8" t="s">
        <v>211</v>
      </c>
      <c r="B600" s="8" t="s">
        <v>41</v>
      </c>
      <c r="C600" s="153" t="s">
        <v>42</v>
      </c>
      <c r="D600" s="165">
        <v>39294</v>
      </c>
      <c r="E600" s="159">
        <v>10</v>
      </c>
    </row>
    <row r="601" spans="1:5">
      <c r="A601" s="8" t="s">
        <v>211</v>
      </c>
      <c r="B601" s="8" t="s">
        <v>41</v>
      </c>
      <c r="C601" s="153" t="s">
        <v>42</v>
      </c>
      <c r="D601" s="165">
        <v>39301</v>
      </c>
      <c r="E601" s="159">
        <v>10</v>
      </c>
    </row>
    <row r="602" spans="1:5">
      <c r="A602" s="8" t="s">
        <v>211</v>
      </c>
      <c r="B602" s="8" t="s">
        <v>41</v>
      </c>
      <c r="C602" s="153" t="s">
        <v>42</v>
      </c>
      <c r="D602" s="165">
        <v>39308</v>
      </c>
      <c r="E602" s="159">
        <v>10</v>
      </c>
    </row>
    <row r="603" spans="1:5">
      <c r="A603" s="8" t="s">
        <v>211</v>
      </c>
      <c r="B603" s="8" t="s">
        <v>41</v>
      </c>
      <c r="C603" s="153" t="s">
        <v>42</v>
      </c>
      <c r="D603" s="165">
        <v>39315</v>
      </c>
      <c r="E603" s="159">
        <v>10</v>
      </c>
    </row>
    <row r="604" spans="1:5">
      <c r="A604" s="8" t="s">
        <v>211</v>
      </c>
      <c r="B604" s="8" t="s">
        <v>41</v>
      </c>
      <c r="C604" s="153" t="s">
        <v>42</v>
      </c>
      <c r="D604" s="165">
        <v>39323</v>
      </c>
      <c r="E604" s="159">
        <v>10</v>
      </c>
    </row>
    <row r="605" spans="1:5">
      <c r="A605" s="8" t="s">
        <v>211</v>
      </c>
      <c r="B605" s="8" t="s">
        <v>41</v>
      </c>
      <c r="C605" s="153" t="s">
        <v>42</v>
      </c>
      <c r="D605" s="165">
        <v>39330</v>
      </c>
      <c r="E605" s="159">
        <v>10</v>
      </c>
    </row>
    <row r="606" spans="1:5">
      <c r="A606" s="8" t="s">
        <v>211</v>
      </c>
      <c r="B606" s="8" t="s">
        <v>41</v>
      </c>
      <c r="C606" s="153" t="s">
        <v>42</v>
      </c>
      <c r="D606" s="164">
        <v>39595</v>
      </c>
      <c r="E606" s="156">
        <v>10</v>
      </c>
    </row>
    <row r="607" spans="1:5">
      <c r="A607" s="8" t="s">
        <v>211</v>
      </c>
      <c r="B607" s="8" t="s">
        <v>41</v>
      </c>
      <c r="C607" s="153" t="s">
        <v>42</v>
      </c>
      <c r="D607" s="164">
        <v>39602</v>
      </c>
      <c r="E607" s="156">
        <v>10</v>
      </c>
    </row>
    <row r="608" spans="1:5">
      <c r="A608" s="8" t="s">
        <v>211</v>
      </c>
      <c r="B608" s="8" t="s">
        <v>41</v>
      </c>
      <c r="C608" s="153" t="s">
        <v>42</v>
      </c>
      <c r="D608" s="164">
        <v>39609</v>
      </c>
      <c r="E608" s="156">
        <v>10</v>
      </c>
    </row>
    <row r="609" spans="1:5">
      <c r="A609" s="8" t="s">
        <v>211</v>
      </c>
      <c r="B609" s="8" t="s">
        <v>41</v>
      </c>
      <c r="C609" s="153" t="s">
        <v>42</v>
      </c>
      <c r="D609" s="164">
        <v>39616</v>
      </c>
      <c r="E609" s="156">
        <v>30</v>
      </c>
    </row>
    <row r="610" spans="1:5">
      <c r="A610" s="8" t="s">
        <v>211</v>
      </c>
      <c r="B610" s="8" t="s">
        <v>41</v>
      </c>
      <c r="C610" s="153" t="s">
        <v>42</v>
      </c>
      <c r="D610" s="164">
        <v>39623</v>
      </c>
      <c r="E610" s="156">
        <v>31</v>
      </c>
    </row>
    <row r="611" spans="1:5">
      <c r="A611" s="8" t="s">
        <v>211</v>
      </c>
      <c r="B611" s="8" t="s">
        <v>41</v>
      </c>
      <c r="C611" s="153" t="s">
        <v>42</v>
      </c>
      <c r="D611" s="164">
        <v>39630</v>
      </c>
      <c r="E611" s="156">
        <v>10</v>
      </c>
    </row>
    <row r="612" spans="1:5">
      <c r="A612" s="8" t="s">
        <v>211</v>
      </c>
      <c r="B612" s="8" t="s">
        <v>41</v>
      </c>
      <c r="C612" s="153" t="s">
        <v>42</v>
      </c>
      <c r="D612" s="164">
        <v>39637</v>
      </c>
      <c r="E612" s="156">
        <v>10</v>
      </c>
    </row>
    <row r="613" spans="1:5">
      <c r="A613" s="8" t="s">
        <v>211</v>
      </c>
      <c r="B613" s="8" t="s">
        <v>41</v>
      </c>
      <c r="C613" s="153" t="s">
        <v>42</v>
      </c>
      <c r="D613" s="164">
        <v>39665</v>
      </c>
      <c r="E613" s="156">
        <v>10</v>
      </c>
    </row>
    <row r="614" spans="1:5">
      <c r="A614" s="8" t="s">
        <v>211</v>
      </c>
      <c r="B614" s="8" t="s">
        <v>41</v>
      </c>
      <c r="C614" s="153" t="s">
        <v>42</v>
      </c>
      <c r="D614" s="164">
        <v>39672</v>
      </c>
      <c r="E614" s="156">
        <v>10</v>
      </c>
    </row>
    <row r="615" spans="1:5">
      <c r="A615" s="8" t="s">
        <v>211</v>
      </c>
      <c r="B615" s="8" t="s">
        <v>41</v>
      </c>
      <c r="C615" s="153" t="s">
        <v>42</v>
      </c>
      <c r="D615" s="164">
        <v>39679</v>
      </c>
      <c r="E615" s="156">
        <v>10</v>
      </c>
    </row>
    <row r="616" spans="1:5">
      <c r="A616" s="8" t="s">
        <v>211</v>
      </c>
      <c r="B616" s="8" t="s">
        <v>41</v>
      </c>
      <c r="C616" s="153" t="s">
        <v>42</v>
      </c>
      <c r="D616" s="163">
        <v>39959</v>
      </c>
      <c r="E616" s="156">
        <v>10</v>
      </c>
    </row>
    <row r="617" spans="1:5">
      <c r="A617" s="8" t="s">
        <v>211</v>
      </c>
      <c r="B617" s="8" t="s">
        <v>41</v>
      </c>
      <c r="C617" s="153" t="s">
        <v>42</v>
      </c>
      <c r="D617" s="163">
        <v>39961</v>
      </c>
      <c r="E617" s="156">
        <v>10</v>
      </c>
    </row>
    <row r="618" spans="1:5">
      <c r="A618" s="8" t="s">
        <v>211</v>
      </c>
      <c r="B618" s="8" t="s">
        <v>41</v>
      </c>
      <c r="C618" s="153" t="s">
        <v>42</v>
      </c>
      <c r="D618" s="163">
        <v>39966</v>
      </c>
      <c r="E618" s="156">
        <v>10</v>
      </c>
    </row>
    <row r="619" spans="1:5">
      <c r="A619" s="8" t="s">
        <v>211</v>
      </c>
      <c r="B619" s="8" t="s">
        <v>41</v>
      </c>
      <c r="C619" s="153" t="s">
        <v>42</v>
      </c>
      <c r="D619" s="163">
        <v>39968</v>
      </c>
      <c r="E619" s="156">
        <v>41</v>
      </c>
    </row>
    <row r="620" spans="1:5">
      <c r="A620" s="8" t="s">
        <v>211</v>
      </c>
      <c r="B620" s="8" t="s">
        <v>41</v>
      </c>
      <c r="C620" s="153" t="s">
        <v>42</v>
      </c>
      <c r="D620" s="163">
        <v>39973</v>
      </c>
      <c r="E620" s="156">
        <v>10</v>
      </c>
    </row>
    <row r="621" spans="1:5">
      <c r="A621" s="8" t="s">
        <v>211</v>
      </c>
      <c r="B621" s="8" t="s">
        <v>41</v>
      </c>
      <c r="C621" s="153" t="s">
        <v>42</v>
      </c>
      <c r="D621" s="163">
        <v>39975</v>
      </c>
      <c r="E621" s="156">
        <v>10</v>
      </c>
    </row>
    <row r="622" spans="1:5">
      <c r="A622" s="8" t="s">
        <v>211</v>
      </c>
      <c r="B622" s="8" t="s">
        <v>41</v>
      </c>
      <c r="C622" s="153" t="s">
        <v>42</v>
      </c>
      <c r="D622" s="163">
        <v>39980</v>
      </c>
      <c r="E622" s="156">
        <v>10</v>
      </c>
    </row>
    <row r="623" spans="1:5">
      <c r="A623" s="8" t="s">
        <v>211</v>
      </c>
      <c r="B623" s="8" t="s">
        <v>41</v>
      </c>
      <c r="C623" s="153" t="s">
        <v>42</v>
      </c>
      <c r="D623" s="163">
        <v>39982</v>
      </c>
      <c r="E623" s="156">
        <v>10</v>
      </c>
    </row>
    <row r="624" spans="1:5">
      <c r="A624" s="8" t="s">
        <v>211</v>
      </c>
      <c r="B624" s="8" t="s">
        <v>41</v>
      </c>
      <c r="C624" s="153" t="s">
        <v>42</v>
      </c>
      <c r="D624" s="163">
        <v>39987</v>
      </c>
      <c r="E624" s="156">
        <v>10</v>
      </c>
    </row>
    <row r="625" spans="1:5">
      <c r="A625" s="8" t="s">
        <v>211</v>
      </c>
      <c r="B625" s="8" t="s">
        <v>41</v>
      </c>
      <c r="C625" s="153" t="s">
        <v>42</v>
      </c>
      <c r="D625" s="163">
        <v>39989</v>
      </c>
      <c r="E625" s="156">
        <v>20</v>
      </c>
    </row>
    <row r="626" spans="1:5">
      <c r="A626" s="8" t="s">
        <v>211</v>
      </c>
      <c r="B626" s="8" t="s">
        <v>41</v>
      </c>
      <c r="C626" s="153" t="s">
        <v>42</v>
      </c>
      <c r="D626" s="163">
        <v>39994</v>
      </c>
      <c r="E626" s="156">
        <v>31</v>
      </c>
    </row>
    <row r="627" spans="1:5">
      <c r="A627" s="8" t="s">
        <v>211</v>
      </c>
      <c r="B627" s="8" t="s">
        <v>41</v>
      </c>
      <c r="C627" s="153" t="s">
        <v>42</v>
      </c>
      <c r="D627" s="163">
        <v>39996</v>
      </c>
      <c r="E627" s="156">
        <v>31</v>
      </c>
    </row>
    <row r="628" spans="1:5">
      <c r="A628" s="8" t="s">
        <v>211</v>
      </c>
      <c r="B628" s="8" t="s">
        <v>41</v>
      </c>
      <c r="C628" s="153" t="s">
        <v>42</v>
      </c>
      <c r="D628" s="163">
        <v>40001</v>
      </c>
      <c r="E628" s="156">
        <v>20</v>
      </c>
    </row>
    <row r="629" spans="1:5">
      <c r="A629" s="8" t="s">
        <v>211</v>
      </c>
      <c r="B629" s="8" t="s">
        <v>41</v>
      </c>
      <c r="C629" s="153" t="s">
        <v>42</v>
      </c>
      <c r="D629" s="163">
        <v>40003</v>
      </c>
      <c r="E629" s="156">
        <v>20</v>
      </c>
    </row>
    <row r="630" spans="1:5">
      <c r="A630" s="8" t="s">
        <v>211</v>
      </c>
      <c r="B630" s="8" t="s">
        <v>41</v>
      </c>
      <c r="C630" s="153" t="s">
        <v>42</v>
      </c>
      <c r="D630" s="163">
        <v>40008</v>
      </c>
      <c r="E630" s="156">
        <v>109</v>
      </c>
    </row>
    <row r="631" spans="1:5">
      <c r="A631" s="8" t="s">
        <v>211</v>
      </c>
      <c r="B631" s="8" t="s">
        <v>41</v>
      </c>
      <c r="C631" s="153" t="s">
        <v>42</v>
      </c>
      <c r="D631" s="163">
        <v>40010</v>
      </c>
      <c r="E631" s="156">
        <v>31</v>
      </c>
    </row>
    <row r="632" spans="1:5">
      <c r="A632" s="8" t="s">
        <v>211</v>
      </c>
      <c r="B632" s="8" t="s">
        <v>41</v>
      </c>
      <c r="C632" s="153" t="s">
        <v>42</v>
      </c>
      <c r="D632" s="163">
        <v>40015</v>
      </c>
      <c r="E632" s="156">
        <v>10</v>
      </c>
    </row>
    <row r="633" spans="1:5">
      <c r="A633" s="8" t="s">
        <v>211</v>
      </c>
      <c r="B633" s="8" t="s">
        <v>41</v>
      </c>
      <c r="C633" s="153" t="s">
        <v>42</v>
      </c>
      <c r="D633" s="163">
        <v>40017</v>
      </c>
      <c r="E633" s="156">
        <v>86</v>
      </c>
    </row>
    <row r="634" spans="1:5">
      <c r="A634" s="8" t="s">
        <v>211</v>
      </c>
      <c r="B634" s="8" t="s">
        <v>41</v>
      </c>
      <c r="C634" s="153" t="s">
        <v>42</v>
      </c>
      <c r="D634" s="163">
        <v>40018</v>
      </c>
      <c r="E634" s="156">
        <v>10</v>
      </c>
    </row>
    <row r="635" spans="1:5">
      <c r="A635" s="8" t="s">
        <v>211</v>
      </c>
      <c r="B635" s="8" t="s">
        <v>41</v>
      </c>
      <c r="C635" s="153" t="s">
        <v>42</v>
      </c>
      <c r="D635" s="163">
        <v>40022</v>
      </c>
      <c r="E635" s="156">
        <v>10</v>
      </c>
    </row>
    <row r="636" spans="1:5">
      <c r="A636" s="8" t="s">
        <v>211</v>
      </c>
      <c r="B636" s="8" t="s">
        <v>41</v>
      </c>
      <c r="C636" s="153" t="s">
        <v>42</v>
      </c>
      <c r="D636" s="163">
        <v>40024</v>
      </c>
      <c r="E636" s="156">
        <v>20</v>
      </c>
    </row>
    <row r="637" spans="1:5">
      <c r="A637" s="8" t="s">
        <v>211</v>
      </c>
      <c r="B637" s="8" t="s">
        <v>41</v>
      </c>
      <c r="C637" s="153" t="s">
        <v>42</v>
      </c>
      <c r="D637" s="163">
        <v>40025</v>
      </c>
      <c r="E637" s="156">
        <v>20</v>
      </c>
    </row>
    <row r="638" spans="1:5">
      <c r="A638" s="8" t="s">
        <v>211</v>
      </c>
      <c r="B638" s="8" t="s">
        <v>41</v>
      </c>
      <c r="C638" s="153" t="s">
        <v>42</v>
      </c>
      <c r="D638" s="163">
        <v>40029</v>
      </c>
      <c r="E638" s="156">
        <v>10</v>
      </c>
    </row>
    <row r="639" spans="1:5">
      <c r="A639" s="8" t="s">
        <v>211</v>
      </c>
      <c r="B639" s="8" t="s">
        <v>41</v>
      </c>
      <c r="C639" s="153" t="s">
        <v>42</v>
      </c>
      <c r="D639" s="163">
        <v>40031</v>
      </c>
      <c r="E639" s="156">
        <v>10</v>
      </c>
    </row>
    <row r="640" spans="1:5">
      <c r="A640" s="8" t="s">
        <v>211</v>
      </c>
      <c r="B640" s="8" t="s">
        <v>41</v>
      </c>
      <c r="C640" s="153" t="s">
        <v>42</v>
      </c>
      <c r="D640" s="163">
        <v>40036</v>
      </c>
      <c r="E640" s="156">
        <v>20</v>
      </c>
    </row>
    <row r="641" spans="1:5">
      <c r="A641" s="8" t="s">
        <v>211</v>
      </c>
      <c r="B641" s="8" t="s">
        <v>41</v>
      </c>
      <c r="C641" s="153" t="s">
        <v>42</v>
      </c>
      <c r="D641" s="163">
        <v>40038</v>
      </c>
      <c r="E641" s="156">
        <v>10</v>
      </c>
    </row>
    <row r="642" spans="1:5">
      <c r="A642" s="8" t="s">
        <v>211</v>
      </c>
      <c r="B642" s="8" t="s">
        <v>41</v>
      </c>
      <c r="C642" s="153" t="s">
        <v>42</v>
      </c>
      <c r="D642" s="163">
        <v>40043</v>
      </c>
      <c r="E642" s="156">
        <v>10</v>
      </c>
    </row>
    <row r="643" spans="1:5">
      <c r="A643" s="8" t="s">
        <v>211</v>
      </c>
      <c r="B643" s="8" t="s">
        <v>41</v>
      </c>
      <c r="C643" s="153" t="s">
        <v>42</v>
      </c>
      <c r="D643" s="163">
        <v>40045</v>
      </c>
      <c r="E643" s="156">
        <v>10</v>
      </c>
    </row>
    <row r="644" spans="1:5">
      <c r="A644" s="8" t="s">
        <v>211</v>
      </c>
      <c r="B644" s="8" t="s">
        <v>41</v>
      </c>
      <c r="C644" s="153" t="s">
        <v>42</v>
      </c>
      <c r="D644" s="163">
        <v>40050</v>
      </c>
      <c r="E644" s="156">
        <v>10</v>
      </c>
    </row>
    <row r="645" spans="1:5">
      <c r="A645" s="8" t="s">
        <v>211</v>
      </c>
      <c r="B645" s="8" t="s">
        <v>41</v>
      </c>
      <c r="C645" s="153" t="s">
        <v>42</v>
      </c>
      <c r="D645" s="163">
        <v>40052</v>
      </c>
      <c r="E645" s="156">
        <v>10</v>
      </c>
    </row>
    <row r="646" spans="1:5">
      <c r="A646" s="8" t="s">
        <v>211</v>
      </c>
      <c r="B646" s="8" t="s">
        <v>41</v>
      </c>
      <c r="C646" s="153" t="s">
        <v>42</v>
      </c>
      <c r="D646" s="163">
        <v>40057</v>
      </c>
      <c r="E646" s="156">
        <v>10</v>
      </c>
    </row>
    <row r="647" spans="1:5">
      <c r="A647" s="8" t="s">
        <v>211</v>
      </c>
      <c r="B647" s="8" t="s">
        <v>41</v>
      </c>
      <c r="C647" s="153" t="s">
        <v>42</v>
      </c>
      <c r="D647" s="163">
        <v>40059</v>
      </c>
      <c r="E647" s="156">
        <v>20</v>
      </c>
    </row>
    <row r="648" spans="1:5">
      <c r="A648" s="8" t="s">
        <v>211</v>
      </c>
      <c r="B648" s="8" t="s">
        <v>41</v>
      </c>
      <c r="C648" s="153" t="s">
        <v>42</v>
      </c>
      <c r="D648" s="163">
        <v>40063</v>
      </c>
      <c r="E648" s="156">
        <v>10</v>
      </c>
    </row>
    <row r="649" spans="1:5">
      <c r="A649" s="8" t="s">
        <v>211</v>
      </c>
      <c r="B649" s="8" t="s">
        <v>41</v>
      </c>
      <c r="C649" s="153" t="s">
        <v>42</v>
      </c>
      <c r="D649" s="163">
        <v>40064</v>
      </c>
      <c r="E649" s="156">
        <v>10</v>
      </c>
    </row>
    <row r="650" spans="1:5">
      <c r="A650" s="8" t="s">
        <v>211</v>
      </c>
      <c r="B650" s="8" t="s">
        <v>41</v>
      </c>
      <c r="C650" s="153" t="s">
        <v>42</v>
      </c>
      <c r="D650" s="163">
        <v>40066</v>
      </c>
      <c r="E650" s="156">
        <v>10</v>
      </c>
    </row>
    <row r="651" spans="1:5">
      <c r="A651" s="8" t="s">
        <v>211</v>
      </c>
      <c r="B651" s="8" t="s">
        <v>41</v>
      </c>
      <c r="C651" s="153" t="s">
        <v>42</v>
      </c>
      <c r="D651" s="163">
        <v>40073</v>
      </c>
      <c r="E651" s="156">
        <v>20</v>
      </c>
    </row>
    <row r="652" spans="1:5">
      <c r="A652" s="8" t="s">
        <v>211</v>
      </c>
      <c r="B652" s="8" t="s">
        <v>41</v>
      </c>
      <c r="C652" s="153" t="s">
        <v>42</v>
      </c>
      <c r="D652" s="163">
        <v>40080</v>
      </c>
      <c r="E652" s="156">
        <v>10</v>
      </c>
    </row>
    <row r="653" spans="1:5">
      <c r="A653" s="8" t="s">
        <v>211</v>
      </c>
      <c r="B653" s="8" t="s">
        <v>41</v>
      </c>
      <c r="C653" s="153" t="s">
        <v>42</v>
      </c>
      <c r="D653" s="163">
        <v>40087</v>
      </c>
      <c r="E653" s="156">
        <v>30</v>
      </c>
    </row>
    <row r="654" spans="1:5">
      <c r="A654" s="8" t="s">
        <v>211</v>
      </c>
      <c r="B654" s="8" t="s">
        <v>41</v>
      </c>
      <c r="C654" s="153" t="s">
        <v>42</v>
      </c>
      <c r="D654" s="163">
        <v>40332</v>
      </c>
      <c r="E654" s="156">
        <v>20</v>
      </c>
    </row>
    <row r="655" spans="1:5">
      <c r="A655" s="8" t="s">
        <v>211</v>
      </c>
      <c r="B655" s="8" t="s">
        <v>41</v>
      </c>
      <c r="C655" s="153" t="s">
        <v>42</v>
      </c>
      <c r="D655" s="163">
        <v>40333</v>
      </c>
      <c r="E655" s="156">
        <v>20</v>
      </c>
    </row>
    <row r="656" spans="1:5">
      <c r="A656" s="8" t="s">
        <v>211</v>
      </c>
      <c r="B656" s="8" t="s">
        <v>41</v>
      </c>
      <c r="C656" s="153" t="s">
        <v>42</v>
      </c>
      <c r="D656" s="163">
        <v>40337</v>
      </c>
      <c r="E656" s="156">
        <v>10</v>
      </c>
    </row>
    <row r="657" spans="1:5">
      <c r="A657" s="8" t="s">
        <v>211</v>
      </c>
      <c r="B657" s="8" t="s">
        <v>41</v>
      </c>
      <c r="C657" s="153" t="s">
        <v>42</v>
      </c>
      <c r="D657" s="163">
        <v>40344</v>
      </c>
      <c r="E657" s="156">
        <v>10</v>
      </c>
    </row>
    <row r="658" spans="1:5">
      <c r="A658" s="8" t="s">
        <v>211</v>
      </c>
      <c r="B658" s="8" t="s">
        <v>41</v>
      </c>
      <c r="C658" s="153" t="s">
        <v>42</v>
      </c>
      <c r="D658" s="163">
        <v>40351</v>
      </c>
      <c r="E658" s="156">
        <v>10</v>
      </c>
    </row>
    <row r="659" spans="1:5">
      <c r="A659" s="8" t="s">
        <v>211</v>
      </c>
      <c r="B659" s="8" t="s">
        <v>41</v>
      </c>
      <c r="C659" s="153" t="s">
        <v>42</v>
      </c>
      <c r="D659" s="163">
        <v>40358</v>
      </c>
      <c r="E659" s="156">
        <v>10</v>
      </c>
    </row>
    <row r="660" spans="1:5">
      <c r="A660" s="8" t="s">
        <v>211</v>
      </c>
      <c r="B660" s="8" t="s">
        <v>41</v>
      </c>
      <c r="C660" s="153" t="s">
        <v>42</v>
      </c>
      <c r="D660" s="163">
        <v>40365</v>
      </c>
      <c r="E660" s="156">
        <v>20</v>
      </c>
    </row>
    <row r="661" spans="1:5">
      <c r="A661" s="8" t="s">
        <v>211</v>
      </c>
      <c r="B661" s="8" t="s">
        <v>41</v>
      </c>
      <c r="C661" s="153" t="s">
        <v>42</v>
      </c>
      <c r="D661" s="163">
        <v>40372</v>
      </c>
      <c r="E661" s="156">
        <v>10</v>
      </c>
    </row>
    <row r="662" spans="1:5">
      <c r="A662" s="8" t="s">
        <v>211</v>
      </c>
      <c r="B662" s="8" t="s">
        <v>41</v>
      </c>
      <c r="C662" s="153" t="s">
        <v>42</v>
      </c>
      <c r="D662" s="163">
        <v>40379</v>
      </c>
      <c r="E662" s="156">
        <v>10</v>
      </c>
    </row>
    <row r="663" spans="1:5">
      <c r="A663" s="8" t="s">
        <v>211</v>
      </c>
      <c r="B663" s="8" t="s">
        <v>41</v>
      </c>
      <c r="C663" s="153" t="s">
        <v>42</v>
      </c>
      <c r="D663" s="163">
        <v>40386</v>
      </c>
      <c r="E663" s="156">
        <v>52</v>
      </c>
    </row>
    <row r="664" spans="1:5">
      <c r="A664" s="8" t="s">
        <v>211</v>
      </c>
      <c r="B664" s="8" t="s">
        <v>41</v>
      </c>
      <c r="C664" s="153" t="s">
        <v>42</v>
      </c>
      <c r="D664" s="163">
        <v>40393</v>
      </c>
      <c r="E664" s="156">
        <v>10</v>
      </c>
    </row>
    <row r="665" spans="1:5">
      <c r="A665" s="8" t="s">
        <v>211</v>
      </c>
      <c r="B665" s="8" t="s">
        <v>41</v>
      </c>
      <c r="C665" s="153" t="s">
        <v>42</v>
      </c>
      <c r="D665" s="163">
        <v>40394</v>
      </c>
      <c r="E665" s="156">
        <v>10</v>
      </c>
    </row>
    <row r="666" spans="1:5">
      <c r="A666" s="8" t="s">
        <v>211</v>
      </c>
      <c r="B666" s="8" t="s">
        <v>41</v>
      </c>
      <c r="C666" s="153" t="s">
        <v>42</v>
      </c>
      <c r="D666" s="163">
        <v>40400</v>
      </c>
      <c r="E666" s="156">
        <v>10</v>
      </c>
    </row>
    <row r="667" spans="1:5">
      <c r="A667" s="8" t="s">
        <v>211</v>
      </c>
      <c r="B667" s="8" t="s">
        <v>41</v>
      </c>
      <c r="C667" s="153" t="s">
        <v>42</v>
      </c>
      <c r="D667" s="163">
        <v>40407</v>
      </c>
      <c r="E667" s="156">
        <v>10</v>
      </c>
    </row>
    <row r="668" spans="1:5">
      <c r="A668" s="8" t="s">
        <v>211</v>
      </c>
      <c r="B668" s="8" t="s">
        <v>41</v>
      </c>
      <c r="C668" s="153" t="s">
        <v>42</v>
      </c>
      <c r="D668" s="163">
        <v>40414</v>
      </c>
      <c r="E668" s="156">
        <v>41</v>
      </c>
    </row>
    <row r="669" spans="1:5">
      <c r="A669" s="8" t="s">
        <v>211</v>
      </c>
      <c r="B669" s="8" t="s">
        <v>41</v>
      </c>
      <c r="C669" s="153" t="s">
        <v>42</v>
      </c>
      <c r="D669" s="163">
        <v>40421</v>
      </c>
      <c r="E669" s="156">
        <v>20</v>
      </c>
    </row>
    <row r="670" spans="1:5">
      <c r="A670" s="8" t="s">
        <v>211</v>
      </c>
      <c r="B670" s="8" t="s">
        <v>41</v>
      </c>
      <c r="C670" s="153" t="s">
        <v>42</v>
      </c>
      <c r="D670" s="163">
        <v>40428</v>
      </c>
      <c r="E670" s="156">
        <v>20</v>
      </c>
    </row>
    <row r="671" spans="1:5">
      <c r="A671" s="8" t="s">
        <v>211</v>
      </c>
      <c r="B671" s="8" t="s">
        <v>41</v>
      </c>
      <c r="C671" s="1" t="s">
        <v>42</v>
      </c>
      <c r="D671" s="161">
        <v>40687</v>
      </c>
      <c r="E671" s="156">
        <v>10</v>
      </c>
    </row>
    <row r="672" spans="1:5">
      <c r="A672" s="8" t="s">
        <v>211</v>
      </c>
      <c r="B672" s="8" t="s">
        <v>41</v>
      </c>
      <c r="C672" s="1" t="s">
        <v>42</v>
      </c>
      <c r="D672" s="161">
        <v>40694</v>
      </c>
      <c r="E672" s="168">
        <v>12.02</v>
      </c>
    </row>
    <row r="673" spans="1:5">
      <c r="A673" s="8" t="s">
        <v>211</v>
      </c>
      <c r="B673" s="8" t="s">
        <v>41</v>
      </c>
      <c r="C673" s="1" t="s">
        <v>42</v>
      </c>
      <c r="D673" s="161">
        <v>40701</v>
      </c>
      <c r="E673" s="168">
        <v>21.733333333333334</v>
      </c>
    </row>
    <row r="674" spans="1:5">
      <c r="A674" s="8" t="s">
        <v>211</v>
      </c>
      <c r="B674" s="8" t="s">
        <v>41</v>
      </c>
      <c r="C674" s="1" t="s">
        <v>42</v>
      </c>
      <c r="D674" s="161">
        <v>40708</v>
      </c>
      <c r="E674" s="156">
        <v>10</v>
      </c>
    </row>
    <row r="675" spans="1:5">
      <c r="A675" s="8" t="s">
        <v>211</v>
      </c>
      <c r="B675" s="8" t="s">
        <v>41</v>
      </c>
      <c r="C675" s="1" t="s">
        <v>42</v>
      </c>
      <c r="D675" s="161">
        <v>40715</v>
      </c>
      <c r="E675" s="156">
        <v>10</v>
      </c>
    </row>
    <row r="676" spans="1:5">
      <c r="A676" s="8" t="s">
        <v>211</v>
      </c>
      <c r="B676" s="8" t="s">
        <v>41</v>
      </c>
      <c r="C676" s="1" t="s">
        <v>42</v>
      </c>
      <c r="D676" s="161">
        <v>40722</v>
      </c>
      <c r="E676" s="168">
        <v>12.02</v>
      </c>
    </row>
    <row r="677" spans="1:5">
      <c r="A677" s="8" t="s">
        <v>211</v>
      </c>
      <c r="B677" s="8" t="s">
        <v>41</v>
      </c>
      <c r="C677" s="1" t="s">
        <v>42</v>
      </c>
      <c r="D677" s="161">
        <v>40729</v>
      </c>
      <c r="E677" s="156">
        <v>10</v>
      </c>
    </row>
    <row r="678" spans="1:5">
      <c r="A678" s="8" t="s">
        <v>211</v>
      </c>
      <c r="B678" s="8" t="s">
        <v>41</v>
      </c>
      <c r="C678" s="1" t="s">
        <v>42</v>
      </c>
      <c r="D678" s="161">
        <v>40736</v>
      </c>
      <c r="E678" s="156">
        <v>10</v>
      </c>
    </row>
    <row r="679" spans="1:5">
      <c r="A679" s="8" t="s">
        <v>211</v>
      </c>
      <c r="B679" s="8" t="s">
        <v>41</v>
      </c>
      <c r="C679" s="1" t="s">
        <v>42</v>
      </c>
      <c r="D679" s="161">
        <v>40743</v>
      </c>
      <c r="E679" s="156">
        <v>10</v>
      </c>
    </row>
    <row r="680" spans="1:5">
      <c r="A680" s="8" t="s">
        <v>211</v>
      </c>
      <c r="B680" s="8" t="s">
        <v>41</v>
      </c>
      <c r="C680" s="1" t="s">
        <v>42</v>
      </c>
      <c r="D680" s="161">
        <v>40750</v>
      </c>
      <c r="E680" s="156">
        <v>10</v>
      </c>
    </row>
    <row r="681" spans="1:5">
      <c r="A681" s="8" t="s">
        <v>211</v>
      </c>
      <c r="B681" s="8" t="s">
        <v>41</v>
      </c>
      <c r="C681" s="1" t="s">
        <v>42</v>
      </c>
      <c r="D681" s="161">
        <v>40757</v>
      </c>
      <c r="E681" s="168">
        <v>11.666666666666668</v>
      </c>
    </row>
    <row r="682" spans="1:5">
      <c r="A682" s="8" t="s">
        <v>211</v>
      </c>
      <c r="B682" s="8" t="s">
        <v>41</v>
      </c>
      <c r="C682" s="1" t="s">
        <v>42</v>
      </c>
      <c r="D682" s="161">
        <v>40764</v>
      </c>
      <c r="E682" s="168">
        <v>30</v>
      </c>
    </row>
    <row r="683" spans="1:5">
      <c r="A683" s="8" t="s">
        <v>211</v>
      </c>
      <c r="B683" s="8" t="s">
        <v>41</v>
      </c>
      <c r="C683" s="1" t="s">
        <v>42</v>
      </c>
      <c r="D683" s="161">
        <v>40771</v>
      </c>
      <c r="E683" s="168">
        <v>39.333333333333329</v>
      </c>
    </row>
    <row r="684" spans="1:5">
      <c r="A684" s="8" t="s">
        <v>211</v>
      </c>
      <c r="B684" s="8" t="s">
        <v>41</v>
      </c>
      <c r="C684" s="1" t="s">
        <v>42</v>
      </c>
      <c r="D684" s="161">
        <v>40778</v>
      </c>
      <c r="E684" s="168">
        <v>46.833333333333329</v>
      </c>
    </row>
    <row r="685" spans="1:5">
      <c r="A685" s="8" t="s">
        <v>211</v>
      </c>
      <c r="B685" s="8" t="s">
        <v>41</v>
      </c>
      <c r="C685" s="1" t="s">
        <v>42</v>
      </c>
      <c r="D685" s="161">
        <v>40785</v>
      </c>
      <c r="E685" s="156">
        <v>10</v>
      </c>
    </row>
    <row r="686" spans="1:5">
      <c r="A686" s="8" t="s">
        <v>211</v>
      </c>
      <c r="B686" s="8" t="s">
        <v>41</v>
      </c>
      <c r="C686" s="1" t="s">
        <v>42</v>
      </c>
      <c r="D686" s="161">
        <v>40792</v>
      </c>
      <c r="E686" s="168">
        <v>16</v>
      </c>
    </row>
    <row r="687" spans="1:5">
      <c r="A687" s="8" t="s">
        <v>211</v>
      </c>
      <c r="B687" s="8" t="s">
        <v>41</v>
      </c>
      <c r="C687" s="1" t="s">
        <v>42</v>
      </c>
      <c r="D687" s="161">
        <v>40799</v>
      </c>
      <c r="E687" s="156">
        <v>10</v>
      </c>
    </row>
    <row r="688" spans="1:5">
      <c r="A688" s="8" t="s">
        <v>211</v>
      </c>
      <c r="B688" s="8" t="s">
        <v>41</v>
      </c>
      <c r="C688" s="1" t="s">
        <v>42</v>
      </c>
      <c r="D688" s="161">
        <v>40806</v>
      </c>
      <c r="E688" s="168">
        <v>24.274999999999999</v>
      </c>
    </row>
    <row r="689" spans="1:5">
      <c r="A689" s="8" t="s">
        <v>211</v>
      </c>
      <c r="B689" s="8" t="s">
        <v>41</v>
      </c>
      <c r="C689" s="1" t="s">
        <v>42</v>
      </c>
      <c r="D689" s="161">
        <v>40808</v>
      </c>
      <c r="E689" s="156">
        <v>24</v>
      </c>
    </row>
    <row r="690" spans="1:5">
      <c r="A690" s="8" t="s">
        <v>211</v>
      </c>
      <c r="B690" s="8" t="s">
        <v>41</v>
      </c>
      <c r="C690" s="1" t="s">
        <v>42</v>
      </c>
      <c r="D690" s="161">
        <v>40813</v>
      </c>
      <c r="E690" s="168">
        <v>22.299999999999997</v>
      </c>
    </row>
    <row r="691" spans="1:5">
      <c r="A691" s="8" t="s">
        <v>211</v>
      </c>
      <c r="B691" s="8" t="s">
        <v>41</v>
      </c>
      <c r="C691" s="1" t="s">
        <v>42</v>
      </c>
      <c r="D691" s="161">
        <v>40820</v>
      </c>
      <c r="E691" s="156">
        <v>20.333333333333332</v>
      </c>
    </row>
    <row r="692" spans="1:5">
      <c r="A692" s="8" t="s">
        <v>211</v>
      </c>
      <c r="B692" s="8" t="s">
        <v>41</v>
      </c>
      <c r="C692" s="1" t="s">
        <v>42</v>
      </c>
      <c r="D692" s="161">
        <v>40822</v>
      </c>
      <c r="E692" s="156">
        <v>458.66666666666669</v>
      </c>
    </row>
    <row r="693" spans="1:5">
      <c r="A693" s="8" t="s">
        <v>211</v>
      </c>
      <c r="B693" s="8" t="s">
        <v>41</v>
      </c>
      <c r="C693" s="1" t="s">
        <v>42</v>
      </c>
      <c r="D693" s="161">
        <v>40931</v>
      </c>
      <c r="E693" s="156">
        <v>2280</v>
      </c>
    </row>
    <row r="694" spans="1:5">
      <c r="A694" s="8" t="s">
        <v>211</v>
      </c>
      <c r="B694" s="8" t="s">
        <v>41</v>
      </c>
      <c r="C694" s="1" t="s">
        <v>42</v>
      </c>
      <c r="D694" s="161">
        <v>40970</v>
      </c>
      <c r="E694" s="168">
        <v>91.5</v>
      </c>
    </row>
    <row r="695" spans="1:5">
      <c r="A695" s="8" t="s">
        <v>211</v>
      </c>
      <c r="B695" s="8" t="s">
        <v>41</v>
      </c>
      <c r="C695" s="153" t="s">
        <v>42</v>
      </c>
      <c r="D695" s="163">
        <v>41050</v>
      </c>
      <c r="E695" s="156">
        <v>10</v>
      </c>
    </row>
    <row r="696" spans="1:5">
      <c r="A696" s="8" t="s">
        <v>211</v>
      </c>
      <c r="B696" s="8" t="s">
        <v>41</v>
      </c>
      <c r="C696" s="153" t="s">
        <v>42</v>
      </c>
      <c r="D696" s="163">
        <v>41052</v>
      </c>
      <c r="E696" s="156">
        <v>10</v>
      </c>
    </row>
    <row r="697" spans="1:5">
      <c r="A697" s="8" t="s">
        <v>211</v>
      </c>
      <c r="B697" s="8" t="s">
        <v>41</v>
      </c>
      <c r="C697" s="153" t="s">
        <v>42</v>
      </c>
      <c r="D697" s="163">
        <v>41057</v>
      </c>
      <c r="E697" s="156">
        <v>10</v>
      </c>
    </row>
    <row r="698" spans="1:5">
      <c r="A698" s="8" t="s">
        <v>211</v>
      </c>
      <c r="B698" s="8" t="s">
        <v>41</v>
      </c>
      <c r="C698" s="153" t="s">
        <v>42</v>
      </c>
      <c r="D698" s="163">
        <v>41058</v>
      </c>
      <c r="E698" s="156">
        <v>10</v>
      </c>
    </row>
    <row r="699" spans="1:5">
      <c r="A699" s="8" t="s">
        <v>211</v>
      </c>
      <c r="B699" s="8" t="s">
        <v>41</v>
      </c>
      <c r="C699" s="153" t="s">
        <v>42</v>
      </c>
      <c r="D699" s="163">
        <v>41059</v>
      </c>
      <c r="E699" s="156">
        <v>10</v>
      </c>
    </row>
    <row r="700" spans="1:5">
      <c r="A700" s="8" t="s">
        <v>211</v>
      </c>
      <c r="B700" s="8" t="s">
        <v>41</v>
      </c>
      <c r="C700" s="153" t="s">
        <v>42</v>
      </c>
      <c r="D700" s="163">
        <v>41064</v>
      </c>
      <c r="E700" s="156">
        <v>10</v>
      </c>
    </row>
    <row r="701" spans="1:5">
      <c r="A701" s="8" t="s">
        <v>211</v>
      </c>
      <c r="B701" s="8" t="s">
        <v>41</v>
      </c>
      <c r="C701" s="153" t="s">
        <v>42</v>
      </c>
      <c r="D701" s="163">
        <v>41066</v>
      </c>
      <c r="E701" s="156">
        <v>10</v>
      </c>
    </row>
    <row r="702" spans="1:5">
      <c r="A702" s="8" t="s">
        <v>211</v>
      </c>
      <c r="B702" s="8" t="s">
        <v>41</v>
      </c>
      <c r="C702" s="153" t="s">
        <v>42</v>
      </c>
      <c r="D702" s="163">
        <v>41071</v>
      </c>
      <c r="E702" s="156">
        <v>10</v>
      </c>
    </row>
    <row r="703" spans="1:5">
      <c r="A703" s="8" t="s">
        <v>211</v>
      </c>
      <c r="B703" s="8" t="s">
        <v>41</v>
      </c>
      <c r="C703" s="153" t="s">
        <v>42</v>
      </c>
      <c r="D703" s="163">
        <v>41073</v>
      </c>
      <c r="E703" s="156">
        <v>10</v>
      </c>
    </row>
    <row r="704" spans="1:5">
      <c r="A704" s="8" t="s">
        <v>211</v>
      </c>
      <c r="B704" s="8" t="s">
        <v>41</v>
      </c>
      <c r="C704" s="153" t="s">
        <v>42</v>
      </c>
      <c r="D704" s="163">
        <v>41078</v>
      </c>
      <c r="E704" s="156">
        <v>10</v>
      </c>
    </row>
    <row r="705" spans="1:5">
      <c r="A705" s="8" t="s">
        <v>211</v>
      </c>
      <c r="B705" s="8" t="s">
        <v>41</v>
      </c>
      <c r="C705" s="153" t="s">
        <v>42</v>
      </c>
      <c r="D705" s="163">
        <v>41080</v>
      </c>
      <c r="E705" s="156">
        <v>10</v>
      </c>
    </row>
    <row r="706" spans="1:5">
      <c r="A706" s="8" t="s">
        <v>211</v>
      </c>
      <c r="B706" s="8" t="s">
        <v>41</v>
      </c>
      <c r="C706" s="153" t="s">
        <v>42</v>
      </c>
      <c r="D706" s="163">
        <v>41085</v>
      </c>
      <c r="E706" s="156">
        <v>10</v>
      </c>
    </row>
    <row r="707" spans="1:5">
      <c r="A707" s="8" t="s">
        <v>211</v>
      </c>
      <c r="B707" s="8" t="s">
        <v>41</v>
      </c>
      <c r="C707" s="153" t="s">
        <v>42</v>
      </c>
      <c r="D707" s="163">
        <v>41087</v>
      </c>
      <c r="E707" s="156">
        <v>10</v>
      </c>
    </row>
    <row r="708" spans="1:5">
      <c r="A708" s="8" t="s">
        <v>211</v>
      </c>
      <c r="B708" s="8" t="s">
        <v>41</v>
      </c>
      <c r="C708" s="153" t="s">
        <v>42</v>
      </c>
      <c r="D708" s="163">
        <v>41092</v>
      </c>
      <c r="E708" s="156">
        <v>10</v>
      </c>
    </row>
    <row r="709" spans="1:5">
      <c r="A709" s="8" t="s">
        <v>211</v>
      </c>
      <c r="B709" s="8" t="s">
        <v>41</v>
      </c>
      <c r="C709" s="153" t="s">
        <v>42</v>
      </c>
      <c r="D709" s="163">
        <v>41093</v>
      </c>
      <c r="E709" s="156">
        <v>10</v>
      </c>
    </row>
    <row r="710" spans="1:5">
      <c r="A710" s="8" t="s">
        <v>211</v>
      </c>
      <c r="B710" s="8" t="s">
        <v>41</v>
      </c>
      <c r="C710" s="153" t="s">
        <v>42</v>
      </c>
      <c r="D710" s="163">
        <v>41094</v>
      </c>
      <c r="E710" s="156">
        <v>31</v>
      </c>
    </row>
    <row r="711" spans="1:5">
      <c r="A711" s="8" t="s">
        <v>211</v>
      </c>
      <c r="B711" s="8" t="s">
        <v>41</v>
      </c>
      <c r="C711" s="153" t="s">
        <v>42</v>
      </c>
      <c r="D711" s="163">
        <v>41095</v>
      </c>
      <c r="E711" s="156">
        <v>15</v>
      </c>
    </row>
    <row r="712" spans="1:5">
      <c r="A712" s="8" t="s">
        <v>211</v>
      </c>
      <c r="B712" s="8" t="s">
        <v>41</v>
      </c>
      <c r="C712" s="153" t="s">
        <v>42</v>
      </c>
      <c r="D712" s="163">
        <v>41099</v>
      </c>
      <c r="E712" s="156">
        <v>15</v>
      </c>
    </row>
    <row r="713" spans="1:5">
      <c r="A713" s="8" t="s">
        <v>211</v>
      </c>
      <c r="B713" s="8" t="s">
        <v>41</v>
      </c>
      <c r="C713" s="153" t="s">
        <v>42</v>
      </c>
      <c r="D713" s="163">
        <v>41101</v>
      </c>
      <c r="E713" s="156">
        <v>11</v>
      </c>
    </row>
    <row r="714" spans="1:5">
      <c r="A714" s="8" t="s">
        <v>211</v>
      </c>
      <c r="B714" s="8" t="s">
        <v>41</v>
      </c>
      <c r="C714" s="153" t="s">
        <v>42</v>
      </c>
      <c r="D714" s="163">
        <v>41106</v>
      </c>
      <c r="E714" s="156">
        <v>28</v>
      </c>
    </row>
    <row r="715" spans="1:5">
      <c r="A715" s="8" t="s">
        <v>211</v>
      </c>
      <c r="B715" s="8" t="s">
        <v>41</v>
      </c>
      <c r="C715" s="153" t="s">
        <v>42</v>
      </c>
      <c r="D715" s="163">
        <v>41108</v>
      </c>
      <c r="E715" s="156">
        <v>9</v>
      </c>
    </row>
    <row r="716" spans="1:5">
      <c r="A716" s="8" t="s">
        <v>211</v>
      </c>
      <c r="B716" s="8" t="s">
        <v>41</v>
      </c>
      <c r="C716" s="153" t="s">
        <v>42</v>
      </c>
      <c r="D716" s="163">
        <v>41113</v>
      </c>
      <c r="E716" s="156">
        <v>9</v>
      </c>
    </row>
    <row r="717" spans="1:5">
      <c r="A717" s="8" t="s">
        <v>211</v>
      </c>
      <c r="B717" s="8" t="s">
        <v>41</v>
      </c>
      <c r="C717" s="153" t="s">
        <v>42</v>
      </c>
      <c r="D717" s="163">
        <v>41115</v>
      </c>
      <c r="E717" s="156">
        <v>19</v>
      </c>
    </row>
    <row r="718" spans="1:5">
      <c r="A718" s="8" t="s">
        <v>211</v>
      </c>
      <c r="B718" s="8" t="s">
        <v>41</v>
      </c>
      <c r="C718" s="153" t="s">
        <v>42</v>
      </c>
      <c r="D718" s="163">
        <v>41120</v>
      </c>
      <c r="E718" s="156">
        <v>9</v>
      </c>
    </row>
    <row r="719" spans="1:5">
      <c r="A719" s="8" t="s">
        <v>211</v>
      </c>
      <c r="B719" s="8" t="s">
        <v>41</v>
      </c>
      <c r="C719" s="153" t="s">
        <v>42</v>
      </c>
      <c r="D719" s="163">
        <v>41122</v>
      </c>
      <c r="E719" s="156">
        <v>6</v>
      </c>
    </row>
    <row r="720" spans="1:5">
      <c r="A720" s="8" t="s">
        <v>211</v>
      </c>
      <c r="B720" s="8" t="s">
        <v>41</v>
      </c>
      <c r="C720" s="153" t="s">
        <v>42</v>
      </c>
      <c r="D720" s="163">
        <v>41127</v>
      </c>
      <c r="E720" s="156">
        <v>7</v>
      </c>
    </row>
    <row r="721" spans="1:5">
      <c r="A721" s="8" t="s">
        <v>211</v>
      </c>
      <c r="B721" s="8" t="s">
        <v>41</v>
      </c>
      <c r="C721" s="153" t="s">
        <v>42</v>
      </c>
      <c r="D721" s="163">
        <v>41129</v>
      </c>
      <c r="E721" s="156">
        <v>3</v>
      </c>
    </row>
    <row r="722" spans="1:5">
      <c r="A722" s="8" t="s">
        <v>211</v>
      </c>
      <c r="B722" s="8" t="s">
        <v>41</v>
      </c>
      <c r="C722" s="153" t="s">
        <v>42</v>
      </c>
      <c r="D722" s="163">
        <v>41134</v>
      </c>
      <c r="E722" s="156">
        <v>11</v>
      </c>
    </row>
    <row r="723" spans="1:5">
      <c r="A723" s="8" t="s">
        <v>211</v>
      </c>
      <c r="B723" s="8" t="s">
        <v>41</v>
      </c>
      <c r="C723" s="153" t="s">
        <v>42</v>
      </c>
      <c r="D723" s="163">
        <v>41136</v>
      </c>
      <c r="E723" s="156">
        <v>13</v>
      </c>
    </row>
    <row r="724" spans="1:5">
      <c r="A724" s="8" t="s">
        <v>211</v>
      </c>
      <c r="B724" s="8" t="s">
        <v>41</v>
      </c>
      <c r="C724" s="153" t="s">
        <v>42</v>
      </c>
      <c r="D724" s="163">
        <v>41141</v>
      </c>
      <c r="E724" s="156">
        <v>11</v>
      </c>
    </row>
    <row r="725" spans="1:5">
      <c r="A725" s="8" t="s">
        <v>211</v>
      </c>
      <c r="B725" s="8" t="s">
        <v>41</v>
      </c>
      <c r="C725" s="153" t="s">
        <v>42</v>
      </c>
      <c r="D725" s="163">
        <v>41143</v>
      </c>
      <c r="E725" s="156">
        <v>9</v>
      </c>
    </row>
    <row r="726" spans="1:5">
      <c r="A726" s="8" t="s">
        <v>211</v>
      </c>
      <c r="B726" s="8" t="s">
        <v>41</v>
      </c>
      <c r="C726" s="153" t="s">
        <v>42</v>
      </c>
      <c r="D726" s="163">
        <v>41150</v>
      </c>
      <c r="E726" s="156">
        <v>2</v>
      </c>
    </row>
    <row r="727" spans="1:5">
      <c r="A727" s="8" t="s">
        <v>212</v>
      </c>
      <c r="B727" s="8" t="s">
        <v>69</v>
      </c>
      <c r="C727" s="153" t="s">
        <v>70</v>
      </c>
      <c r="D727" s="165">
        <v>38867</v>
      </c>
      <c r="E727" s="159">
        <v>10</v>
      </c>
    </row>
    <row r="728" spans="1:5">
      <c r="A728" s="8" t="s">
        <v>212</v>
      </c>
      <c r="B728" s="8" t="s">
        <v>69</v>
      </c>
      <c r="C728" s="153" t="s">
        <v>70</v>
      </c>
      <c r="D728" s="165">
        <v>38875</v>
      </c>
      <c r="E728" s="159">
        <v>10</v>
      </c>
    </row>
    <row r="729" spans="1:5">
      <c r="A729" s="8" t="s">
        <v>212</v>
      </c>
      <c r="B729" s="8" t="s">
        <v>69</v>
      </c>
      <c r="C729" s="153" t="s">
        <v>70</v>
      </c>
      <c r="D729" s="165">
        <v>38882</v>
      </c>
      <c r="E729" s="159">
        <v>10</v>
      </c>
    </row>
    <row r="730" spans="1:5">
      <c r="A730" s="8" t="s">
        <v>212</v>
      </c>
      <c r="B730" s="8" t="s">
        <v>69</v>
      </c>
      <c r="C730" s="153" t="s">
        <v>70</v>
      </c>
      <c r="D730" s="165">
        <v>38889</v>
      </c>
      <c r="E730" s="159">
        <v>10</v>
      </c>
    </row>
    <row r="731" spans="1:5">
      <c r="A731" s="8" t="s">
        <v>212</v>
      </c>
      <c r="B731" s="8" t="s">
        <v>69</v>
      </c>
      <c r="C731" s="153" t="s">
        <v>70</v>
      </c>
      <c r="D731" s="165">
        <v>38896</v>
      </c>
      <c r="E731" s="159">
        <v>10</v>
      </c>
    </row>
    <row r="732" spans="1:5">
      <c r="A732" s="8" t="s">
        <v>212</v>
      </c>
      <c r="B732" s="8" t="s">
        <v>69</v>
      </c>
      <c r="C732" s="153" t="s">
        <v>70</v>
      </c>
      <c r="D732" s="165">
        <v>38903</v>
      </c>
      <c r="E732" s="159">
        <v>10</v>
      </c>
    </row>
    <row r="733" spans="1:5">
      <c r="A733" s="8" t="s">
        <v>212</v>
      </c>
      <c r="B733" s="8" t="s">
        <v>69</v>
      </c>
      <c r="C733" s="153" t="s">
        <v>70</v>
      </c>
      <c r="D733" s="165">
        <v>38910</v>
      </c>
      <c r="E733" s="159">
        <v>10</v>
      </c>
    </row>
    <row r="734" spans="1:5">
      <c r="A734" s="8" t="s">
        <v>212</v>
      </c>
      <c r="B734" s="8" t="s">
        <v>69</v>
      </c>
      <c r="C734" s="153" t="s">
        <v>70</v>
      </c>
      <c r="D734" s="165">
        <v>38917</v>
      </c>
      <c r="E734" s="159">
        <v>10</v>
      </c>
    </row>
    <row r="735" spans="1:5">
      <c r="A735" s="8" t="s">
        <v>212</v>
      </c>
      <c r="B735" s="8" t="s">
        <v>69</v>
      </c>
      <c r="C735" s="153" t="s">
        <v>70</v>
      </c>
      <c r="D735" s="165">
        <v>38923</v>
      </c>
      <c r="E735" s="159">
        <v>10</v>
      </c>
    </row>
    <row r="736" spans="1:5">
      <c r="A736" s="8" t="s">
        <v>212</v>
      </c>
      <c r="B736" s="8" t="s">
        <v>69</v>
      </c>
      <c r="C736" s="153" t="s">
        <v>70</v>
      </c>
      <c r="D736" s="165">
        <v>38930</v>
      </c>
      <c r="E736" s="159">
        <v>20</v>
      </c>
    </row>
    <row r="737" spans="1:5">
      <c r="A737" s="8" t="s">
        <v>212</v>
      </c>
      <c r="B737" s="8" t="s">
        <v>69</v>
      </c>
      <c r="C737" s="153" t="s">
        <v>70</v>
      </c>
      <c r="D737" s="165">
        <v>38937</v>
      </c>
      <c r="E737" s="159">
        <v>20</v>
      </c>
    </row>
    <row r="738" spans="1:5">
      <c r="A738" s="8" t="s">
        <v>212</v>
      </c>
      <c r="B738" s="8" t="s">
        <v>69</v>
      </c>
      <c r="C738" s="153" t="s">
        <v>70</v>
      </c>
      <c r="D738" s="165">
        <v>38944</v>
      </c>
      <c r="E738" s="159">
        <v>10</v>
      </c>
    </row>
    <row r="739" spans="1:5">
      <c r="A739" s="8" t="s">
        <v>212</v>
      </c>
      <c r="B739" s="8" t="s">
        <v>69</v>
      </c>
      <c r="C739" s="153" t="s">
        <v>70</v>
      </c>
      <c r="D739" s="165">
        <v>38951</v>
      </c>
      <c r="E739" s="159">
        <v>10</v>
      </c>
    </row>
    <row r="740" spans="1:5">
      <c r="A740" s="8" t="s">
        <v>212</v>
      </c>
      <c r="B740" s="8" t="s">
        <v>69</v>
      </c>
      <c r="C740" s="153" t="s">
        <v>70</v>
      </c>
      <c r="D740" s="165">
        <v>38959</v>
      </c>
      <c r="E740" s="159">
        <v>10</v>
      </c>
    </row>
    <row r="741" spans="1:5">
      <c r="A741" s="8" t="s">
        <v>212</v>
      </c>
      <c r="B741" s="8" t="s">
        <v>69</v>
      </c>
      <c r="C741" s="153" t="s">
        <v>70</v>
      </c>
      <c r="D741" s="165">
        <v>38966</v>
      </c>
      <c r="E741" s="159">
        <v>10</v>
      </c>
    </row>
    <row r="742" spans="1:5">
      <c r="A742" s="8" t="s">
        <v>212</v>
      </c>
      <c r="B742" s="8" t="s">
        <v>69</v>
      </c>
      <c r="C742" s="153" t="s">
        <v>70</v>
      </c>
      <c r="D742" s="165">
        <v>39231</v>
      </c>
      <c r="E742" s="159">
        <v>10</v>
      </c>
    </row>
    <row r="743" spans="1:5">
      <c r="A743" s="8" t="s">
        <v>212</v>
      </c>
      <c r="B743" s="8" t="s">
        <v>69</v>
      </c>
      <c r="C743" s="153" t="s">
        <v>70</v>
      </c>
      <c r="D743" s="165">
        <v>39238</v>
      </c>
      <c r="E743" s="159">
        <v>10</v>
      </c>
    </row>
    <row r="744" spans="1:5">
      <c r="A744" s="8" t="s">
        <v>212</v>
      </c>
      <c r="B744" s="8" t="s">
        <v>69</v>
      </c>
      <c r="C744" s="153" t="s">
        <v>70</v>
      </c>
      <c r="D744" s="165">
        <v>39245</v>
      </c>
      <c r="E744" s="159">
        <v>10</v>
      </c>
    </row>
    <row r="745" spans="1:5">
      <c r="A745" s="8" t="s">
        <v>212</v>
      </c>
      <c r="B745" s="8" t="s">
        <v>69</v>
      </c>
      <c r="C745" s="153" t="s">
        <v>70</v>
      </c>
      <c r="D745" s="165">
        <v>39252</v>
      </c>
      <c r="E745" s="159">
        <v>10</v>
      </c>
    </row>
    <row r="746" spans="1:5">
      <c r="A746" s="8" t="s">
        <v>212</v>
      </c>
      <c r="B746" s="8" t="s">
        <v>69</v>
      </c>
      <c r="C746" s="153" t="s">
        <v>70</v>
      </c>
      <c r="D746" s="165">
        <v>39259</v>
      </c>
      <c r="E746" s="159">
        <v>30</v>
      </c>
    </row>
    <row r="747" spans="1:5">
      <c r="A747" s="8" t="s">
        <v>212</v>
      </c>
      <c r="B747" s="8" t="s">
        <v>69</v>
      </c>
      <c r="C747" s="153" t="s">
        <v>70</v>
      </c>
      <c r="D747" s="165">
        <v>39266</v>
      </c>
      <c r="E747" s="159">
        <v>10</v>
      </c>
    </row>
    <row r="748" spans="1:5">
      <c r="A748" s="8" t="s">
        <v>212</v>
      </c>
      <c r="B748" s="8" t="s">
        <v>69</v>
      </c>
      <c r="C748" s="153" t="s">
        <v>70</v>
      </c>
      <c r="D748" s="165">
        <v>39273</v>
      </c>
      <c r="E748" s="159">
        <v>10</v>
      </c>
    </row>
    <row r="749" spans="1:5">
      <c r="A749" s="8" t="s">
        <v>212</v>
      </c>
      <c r="B749" s="8" t="s">
        <v>69</v>
      </c>
      <c r="C749" s="153" t="s">
        <v>70</v>
      </c>
      <c r="D749" s="165">
        <v>39280</v>
      </c>
      <c r="E749" s="159">
        <v>10</v>
      </c>
    </row>
    <row r="750" spans="1:5">
      <c r="A750" s="8" t="s">
        <v>212</v>
      </c>
      <c r="B750" s="8" t="s">
        <v>69</v>
      </c>
      <c r="C750" s="153" t="s">
        <v>70</v>
      </c>
      <c r="D750" s="165">
        <v>39287</v>
      </c>
      <c r="E750" s="159">
        <v>10</v>
      </c>
    </row>
    <row r="751" spans="1:5">
      <c r="A751" s="8" t="s">
        <v>212</v>
      </c>
      <c r="B751" s="8" t="s">
        <v>69</v>
      </c>
      <c r="C751" s="153" t="s">
        <v>70</v>
      </c>
      <c r="D751" s="165">
        <v>39294</v>
      </c>
      <c r="E751" s="159">
        <v>10</v>
      </c>
    </row>
    <row r="752" spans="1:5">
      <c r="A752" s="8" t="s">
        <v>212</v>
      </c>
      <c r="B752" s="8" t="s">
        <v>69</v>
      </c>
      <c r="C752" s="153" t="s">
        <v>70</v>
      </c>
      <c r="D752" s="165">
        <v>39301</v>
      </c>
      <c r="E752" s="159">
        <v>10</v>
      </c>
    </row>
    <row r="753" spans="1:5">
      <c r="A753" s="8" t="s">
        <v>212</v>
      </c>
      <c r="B753" s="8" t="s">
        <v>69</v>
      </c>
      <c r="C753" s="153" t="s">
        <v>70</v>
      </c>
      <c r="D753" s="165">
        <v>39308</v>
      </c>
      <c r="E753" s="159">
        <v>10</v>
      </c>
    </row>
    <row r="754" spans="1:5">
      <c r="A754" s="8" t="s">
        <v>212</v>
      </c>
      <c r="B754" s="8" t="s">
        <v>69</v>
      </c>
      <c r="C754" s="153" t="s">
        <v>70</v>
      </c>
      <c r="D754" s="165">
        <v>39315</v>
      </c>
      <c r="E754" s="159">
        <v>10</v>
      </c>
    </row>
    <row r="755" spans="1:5">
      <c r="A755" s="8" t="s">
        <v>212</v>
      </c>
      <c r="B755" s="8" t="s">
        <v>69</v>
      </c>
      <c r="C755" s="153" t="s">
        <v>70</v>
      </c>
      <c r="D755" s="165">
        <v>39323</v>
      </c>
      <c r="E755" s="159">
        <v>10</v>
      </c>
    </row>
    <row r="756" spans="1:5">
      <c r="A756" s="8" t="s">
        <v>212</v>
      </c>
      <c r="B756" s="8" t="s">
        <v>69</v>
      </c>
      <c r="C756" s="153" t="s">
        <v>70</v>
      </c>
      <c r="D756" s="165">
        <v>39330</v>
      </c>
      <c r="E756" s="159">
        <v>31</v>
      </c>
    </row>
    <row r="757" spans="1:5">
      <c r="A757" s="8" t="s">
        <v>212</v>
      </c>
      <c r="B757" s="8" t="s">
        <v>69</v>
      </c>
      <c r="C757" s="153" t="s">
        <v>70</v>
      </c>
      <c r="D757" s="164">
        <v>39595</v>
      </c>
      <c r="E757" s="156">
        <v>10</v>
      </c>
    </row>
    <row r="758" spans="1:5">
      <c r="A758" s="8" t="s">
        <v>212</v>
      </c>
      <c r="B758" s="8" t="s">
        <v>69</v>
      </c>
      <c r="C758" s="153" t="s">
        <v>70</v>
      </c>
      <c r="D758" s="164">
        <v>39602</v>
      </c>
      <c r="E758" s="156">
        <v>10</v>
      </c>
    </row>
    <row r="759" spans="1:5">
      <c r="A759" s="8" t="s">
        <v>212</v>
      </c>
      <c r="B759" s="8" t="s">
        <v>69</v>
      </c>
      <c r="C759" s="153" t="s">
        <v>70</v>
      </c>
      <c r="D759" s="164">
        <v>39609</v>
      </c>
      <c r="E759" s="156">
        <v>10</v>
      </c>
    </row>
    <row r="760" spans="1:5">
      <c r="A760" s="8" t="s">
        <v>212</v>
      </c>
      <c r="B760" s="8" t="s">
        <v>69</v>
      </c>
      <c r="C760" s="153" t="s">
        <v>70</v>
      </c>
      <c r="D760" s="164">
        <v>39616</v>
      </c>
      <c r="E760" s="156">
        <v>10</v>
      </c>
    </row>
    <row r="761" spans="1:5">
      <c r="A761" s="8" t="s">
        <v>212</v>
      </c>
      <c r="B761" s="8" t="s">
        <v>69</v>
      </c>
      <c r="C761" s="153" t="s">
        <v>70</v>
      </c>
      <c r="D761" s="164">
        <v>39623</v>
      </c>
      <c r="E761" s="156">
        <v>10</v>
      </c>
    </row>
    <row r="762" spans="1:5">
      <c r="A762" s="8" t="s">
        <v>212</v>
      </c>
      <c r="B762" s="8" t="s">
        <v>69</v>
      </c>
      <c r="C762" s="153" t="s">
        <v>70</v>
      </c>
      <c r="D762" s="164">
        <v>39630</v>
      </c>
      <c r="E762" s="156">
        <v>10</v>
      </c>
    </row>
    <row r="763" spans="1:5">
      <c r="A763" s="8" t="s">
        <v>212</v>
      </c>
      <c r="B763" s="8" t="s">
        <v>69</v>
      </c>
      <c r="C763" s="153" t="s">
        <v>70</v>
      </c>
      <c r="D763" s="164">
        <v>39637</v>
      </c>
      <c r="E763" s="156">
        <v>10</v>
      </c>
    </row>
    <row r="764" spans="1:5">
      <c r="A764" s="8" t="s">
        <v>212</v>
      </c>
      <c r="B764" s="8" t="s">
        <v>69</v>
      </c>
      <c r="C764" s="153" t="s">
        <v>70</v>
      </c>
      <c r="D764" s="164">
        <v>39672</v>
      </c>
      <c r="E764" s="156">
        <v>10</v>
      </c>
    </row>
    <row r="765" spans="1:5">
      <c r="A765" s="8" t="s">
        <v>212</v>
      </c>
      <c r="B765" s="8" t="s">
        <v>69</v>
      </c>
      <c r="C765" s="153" t="s">
        <v>70</v>
      </c>
      <c r="D765" s="164">
        <v>39679</v>
      </c>
      <c r="E765" s="156">
        <v>10</v>
      </c>
    </row>
    <row r="766" spans="1:5">
      <c r="A766" s="8" t="s">
        <v>212</v>
      </c>
      <c r="B766" s="8" t="s">
        <v>69</v>
      </c>
      <c r="C766" s="153" t="s">
        <v>70</v>
      </c>
      <c r="D766" s="163">
        <v>39959</v>
      </c>
      <c r="E766" s="156">
        <v>10</v>
      </c>
    </row>
    <row r="767" spans="1:5">
      <c r="A767" s="8" t="s">
        <v>212</v>
      </c>
      <c r="B767" s="8" t="s">
        <v>69</v>
      </c>
      <c r="C767" s="153" t="s">
        <v>70</v>
      </c>
      <c r="D767" s="163">
        <v>39961</v>
      </c>
      <c r="E767" s="156">
        <v>10</v>
      </c>
    </row>
    <row r="768" spans="1:5">
      <c r="A768" s="8" t="s">
        <v>212</v>
      </c>
      <c r="B768" s="8" t="s">
        <v>69</v>
      </c>
      <c r="C768" s="153" t="s">
        <v>70</v>
      </c>
      <c r="D768" s="163">
        <v>39966</v>
      </c>
      <c r="E768" s="156">
        <v>10</v>
      </c>
    </row>
    <row r="769" spans="1:5">
      <c r="A769" s="8" t="s">
        <v>212</v>
      </c>
      <c r="B769" s="8" t="s">
        <v>69</v>
      </c>
      <c r="C769" s="153" t="s">
        <v>70</v>
      </c>
      <c r="D769" s="163">
        <v>39968</v>
      </c>
      <c r="E769" s="156">
        <v>41</v>
      </c>
    </row>
    <row r="770" spans="1:5">
      <c r="A770" s="8" t="s">
        <v>212</v>
      </c>
      <c r="B770" s="8" t="s">
        <v>69</v>
      </c>
      <c r="C770" s="153" t="s">
        <v>70</v>
      </c>
      <c r="D770" s="163">
        <v>39973</v>
      </c>
      <c r="E770" s="156">
        <v>10</v>
      </c>
    </row>
    <row r="771" spans="1:5">
      <c r="A771" s="8" t="s">
        <v>212</v>
      </c>
      <c r="B771" s="8" t="s">
        <v>69</v>
      </c>
      <c r="C771" s="153" t="s">
        <v>70</v>
      </c>
      <c r="D771" s="163">
        <v>39975</v>
      </c>
      <c r="E771" s="156">
        <v>10</v>
      </c>
    </row>
    <row r="772" spans="1:5">
      <c r="A772" s="8" t="s">
        <v>212</v>
      </c>
      <c r="B772" s="8" t="s">
        <v>69</v>
      </c>
      <c r="C772" s="153" t="s">
        <v>70</v>
      </c>
      <c r="D772" s="163">
        <v>39980</v>
      </c>
      <c r="E772" s="156">
        <v>10</v>
      </c>
    </row>
    <row r="773" spans="1:5">
      <c r="A773" s="8" t="s">
        <v>212</v>
      </c>
      <c r="B773" s="8" t="s">
        <v>69</v>
      </c>
      <c r="C773" s="153" t="s">
        <v>70</v>
      </c>
      <c r="D773" s="163">
        <v>39982</v>
      </c>
      <c r="E773" s="156">
        <v>10</v>
      </c>
    </row>
    <row r="774" spans="1:5">
      <c r="A774" s="8" t="s">
        <v>212</v>
      </c>
      <c r="B774" s="8" t="s">
        <v>69</v>
      </c>
      <c r="C774" s="153" t="s">
        <v>70</v>
      </c>
      <c r="D774" s="163">
        <v>39987</v>
      </c>
      <c r="E774" s="156">
        <v>20</v>
      </c>
    </row>
    <row r="775" spans="1:5">
      <c r="A775" s="8" t="s">
        <v>212</v>
      </c>
      <c r="B775" s="8" t="s">
        <v>69</v>
      </c>
      <c r="C775" s="153" t="s">
        <v>70</v>
      </c>
      <c r="D775" s="163">
        <v>39989</v>
      </c>
      <c r="E775" s="156">
        <v>30</v>
      </c>
    </row>
    <row r="776" spans="1:5">
      <c r="A776" s="8" t="s">
        <v>212</v>
      </c>
      <c r="B776" s="8" t="s">
        <v>69</v>
      </c>
      <c r="C776" s="153" t="s">
        <v>70</v>
      </c>
      <c r="D776" s="163">
        <v>39994</v>
      </c>
      <c r="E776" s="156">
        <v>10</v>
      </c>
    </row>
    <row r="777" spans="1:5">
      <c r="A777" s="8" t="s">
        <v>212</v>
      </c>
      <c r="B777" s="8" t="s">
        <v>69</v>
      </c>
      <c r="C777" s="153" t="s">
        <v>70</v>
      </c>
      <c r="D777" s="163">
        <v>39996</v>
      </c>
      <c r="E777" s="156">
        <v>20</v>
      </c>
    </row>
    <row r="778" spans="1:5">
      <c r="A778" s="8" t="s">
        <v>212</v>
      </c>
      <c r="B778" s="8" t="s">
        <v>69</v>
      </c>
      <c r="C778" s="153" t="s">
        <v>70</v>
      </c>
      <c r="D778" s="163">
        <v>40001</v>
      </c>
      <c r="E778" s="156">
        <v>10</v>
      </c>
    </row>
    <row r="779" spans="1:5">
      <c r="A779" s="8" t="s">
        <v>212</v>
      </c>
      <c r="B779" s="8" t="s">
        <v>69</v>
      </c>
      <c r="C779" s="153" t="s">
        <v>70</v>
      </c>
      <c r="D779" s="163">
        <v>40003</v>
      </c>
      <c r="E779" s="156">
        <v>31</v>
      </c>
    </row>
    <row r="780" spans="1:5">
      <c r="A780" s="8" t="s">
        <v>212</v>
      </c>
      <c r="B780" s="8" t="s">
        <v>69</v>
      </c>
      <c r="C780" s="153" t="s">
        <v>70</v>
      </c>
      <c r="D780" s="163">
        <v>40008</v>
      </c>
      <c r="E780" s="156">
        <v>41</v>
      </c>
    </row>
    <row r="781" spans="1:5">
      <c r="A781" s="8" t="s">
        <v>212</v>
      </c>
      <c r="B781" s="8" t="s">
        <v>69</v>
      </c>
      <c r="C781" s="153" t="s">
        <v>70</v>
      </c>
      <c r="D781" s="163">
        <v>40010</v>
      </c>
      <c r="E781" s="156">
        <v>52</v>
      </c>
    </row>
    <row r="782" spans="1:5">
      <c r="A782" s="8" t="s">
        <v>212</v>
      </c>
      <c r="B782" s="8" t="s">
        <v>69</v>
      </c>
      <c r="C782" s="153" t="s">
        <v>70</v>
      </c>
      <c r="D782" s="163">
        <v>40015</v>
      </c>
      <c r="E782" s="156">
        <v>63</v>
      </c>
    </row>
    <row r="783" spans="1:5">
      <c r="A783" s="8" t="s">
        <v>212</v>
      </c>
      <c r="B783" s="8" t="s">
        <v>69</v>
      </c>
      <c r="C783" s="153" t="s">
        <v>70</v>
      </c>
      <c r="D783" s="163">
        <v>40017</v>
      </c>
      <c r="E783" s="156">
        <v>72</v>
      </c>
    </row>
    <row r="784" spans="1:5">
      <c r="A784" s="8" t="s">
        <v>212</v>
      </c>
      <c r="B784" s="8" t="s">
        <v>69</v>
      </c>
      <c r="C784" s="153" t="s">
        <v>70</v>
      </c>
      <c r="D784" s="163">
        <v>40022</v>
      </c>
      <c r="E784" s="156">
        <v>31</v>
      </c>
    </row>
    <row r="785" spans="1:5">
      <c r="A785" s="8" t="s">
        <v>212</v>
      </c>
      <c r="B785" s="8" t="s">
        <v>69</v>
      </c>
      <c r="C785" s="153" t="s">
        <v>70</v>
      </c>
      <c r="D785" s="163">
        <v>40024</v>
      </c>
      <c r="E785" s="156">
        <v>41</v>
      </c>
    </row>
    <row r="786" spans="1:5">
      <c r="A786" s="8" t="s">
        <v>212</v>
      </c>
      <c r="B786" s="8" t="s">
        <v>69</v>
      </c>
      <c r="C786" s="153" t="s">
        <v>70</v>
      </c>
      <c r="D786" s="163">
        <v>40029</v>
      </c>
      <c r="E786" s="156">
        <v>10</v>
      </c>
    </row>
    <row r="787" spans="1:5">
      <c r="A787" s="8" t="s">
        <v>212</v>
      </c>
      <c r="B787" s="8" t="s">
        <v>69</v>
      </c>
      <c r="C787" s="153" t="s">
        <v>70</v>
      </c>
      <c r="D787" s="163">
        <v>40031</v>
      </c>
      <c r="E787" s="156">
        <v>10</v>
      </c>
    </row>
    <row r="788" spans="1:5">
      <c r="A788" s="8" t="s">
        <v>212</v>
      </c>
      <c r="B788" s="8" t="s">
        <v>69</v>
      </c>
      <c r="C788" s="153" t="s">
        <v>70</v>
      </c>
      <c r="D788" s="163">
        <v>40036</v>
      </c>
      <c r="E788" s="156">
        <v>41</v>
      </c>
    </row>
    <row r="789" spans="1:5">
      <c r="A789" s="8" t="s">
        <v>212</v>
      </c>
      <c r="B789" s="8" t="s">
        <v>69</v>
      </c>
      <c r="C789" s="153" t="s">
        <v>70</v>
      </c>
      <c r="D789" s="163">
        <v>40038</v>
      </c>
      <c r="E789" s="156">
        <v>10</v>
      </c>
    </row>
    <row r="790" spans="1:5">
      <c r="A790" s="8" t="s">
        <v>212</v>
      </c>
      <c r="B790" s="8" t="s">
        <v>69</v>
      </c>
      <c r="C790" s="153" t="s">
        <v>70</v>
      </c>
      <c r="D790" s="163">
        <v>40043</v>
      </c>
      <c r="E790" s="156">
        <v>10</v>
      </c>
    </row>
    <row r="791" spans="1:5">
      <c r="A791" s="8" t="s">
        <v>212</v>
      </c>
      <c r="B791" s="8" t="s">
        <v>69</v>
      </c>
      <c r="C791" s="153" t="s">
        <v>70</v>
      </c>
      <c r="D791" s="163">
        <v>40045</v>
      </c>
      <c r="E791" s="156">
        <v>20</v>
      </c>
    </row>
    <row r="792" spans="1:5">
      <c r="A792" s="8" t="s">
        <v>212</v>
      </c>
      <c r="B792" s="8" t="s">
        <v>69</v>
      </c>
      <c r="C792" s="153" t="s">
        <v>70</v>
      </c>
      <c r="D792" s="163">
        <v>40050</v>
      </c>
      <c r="E792" s="156">
        <v>20</v>
      </c>
    </row>
    <row r="793" spans="1:5">
      <c r="A793" s="8" t="s">
        <v>212</v>
      </c>
      <c r="B793" s="8" t="s">
        <v>69</v>
      </c>
      <c r="C793" s="153" t="s">
        <v>70</v>
      </c>
      <c r="D793" s="163">
        <v>40052</v>
      </c>
      <c r="E793" s="156">
        <v>10</v>
      </c>
    </row>
    <row r="794" spans="1:5">
      <c r="A794" s="8" t="s">
        <v>212</v>
      </c>
      <c r="B794" s="8" t="s">
        <v>69</v>
      </c>
      <c r="C794" s="153" t="s">
        <v>70</v>
      </c>
      <c r="D794" s="163">
        <v>40057</v>
      </c>
      <c r="E794" s="156">
        <v>10</v>
      </c>
    </row>
    <row r="795" spans="1:5">
      <c r="A795" s="8" t="s">
        <v>212</v>
      </c>
      <c r="B795" s="8" t="s">
        <v>69</v>
      </c>
      <c r="C795" s="153" t="s">
        <v>70</v>
      </c>
      <c r="D795" s="163">
        <v>40059</v>
      </c>
      <c r="E795" s="156">
        <v>10</v>
      </c>
    </row>
    <row r="796" spans="1:5">
      <c r="A796" s="8" t="s">
        <v>212</v>
      </c>
      <c r="B796" s="8" t="s">
        <v>69</v>
      </c>
      <c r="C796" s="153" t="s">
        <v>70</v>
      </c>
      <c r="D796" s="163">
        <v>40063</v>
      </c>
      <c r="E796" s="156">
        <v>41</v>
      </c>
    </row>
    <row r="797" spans="1:5">
      <c r="A797" s="8" t="s">
        <v>212</v>
      </c>
      <c r="B797" s="8" t="s">
        <v>69</v>
      </c>
      <c r="C797" s="153" t="s">
        <v>70</v>
      </c>
      <c r="D797" s="163">
        <v>40064</v>
      </c>
      <c r="E797" s="156">
        <v>10</v>
      </c>
    </row>
    <row r="798" spans="1:5">
      <c r="A798" s="8" t="s">
        <v>212</v>
      </c>
      <c r="B798" s="8" t="s">
        <v>69</v>
      </c>
      <c r="C798" s="153" t="s">
        <v>70</v>
      </c>
      <c r="D798" s="163">
        <v>40066</v>
      </c>
      <c r="E798" s="156">
        <v>10</v>
      </c>
    </row>
    <row r="799" spans="1:5">
      <c r="A799" s="8" t="s">
        <v>212</v>
      </c>
      <c r="B799" s="8" t="s">
        <v>69</v>
      </c>
      <c r="C799" s="153" t="s">
        <v>70</v>
      </c>
      <c r="D799" s="163">
        <v>40073</v>
      </c>
      <c r="E799" s="156">
        <v>10</v>
      </c>
    </row>
    <row r="800" spans="1:5">
      <c r="A800" s="8" t="s">
        <v>212</v>
      </c>
      <c r="B800" s="8" t="s">
        <v>69</v>
      </c>
      <c r="C800" s="153" t="s">
        <v>70</v>
      </c>
      <c r="D800" s="163">
        <v>40080</v>
      </c>
      <c r="E800" s="156">
        <v>31</v>
      </c>
    </row>
    <row r="801" spans="1:5">
      <c r="A801" s="8" t="s">
        <v>212</v>
      </c>
      <c r="B801" s="8" t="s">
        <v>69</v>
      </c>
      <c r="C801" s="153" t="s">
        <v>70</v>
      </c>
      <c r="D801" s="163">
        <v>40087</v>
      </c>
      <c r="E801" s="156">
        <v>10</v>
      </c>
    </row>
    <row r="802" spans="1:5">
      <c r="A802" s="8" t="s">
        <v>212</v>
      </c>
      <c r="B802" s="8" t="s">
        <v>69</v>
      </c>
      <c r="C802" s="153" t="s">
        <v>70</v>
      </c>
      <c r="D802" s="163">
        <v>40332</v>
      </c>
      <c r="E802" s="156">
        <v>20</v>
      </c>
    </row>
    <row r="803" spans="1:5">
      <c r="A803" s="8" t="s">
        <v>212</v>
      </c>
      <c r="B803" s="8" t="s">
        <v>69</v>
      </c>
      <c r="C803" s="153" t="s">
        <v>70</v>
      </c>
      <c r="D803" s="163">
        <v>40333</v>
      </c>
      <c r="E803" s="156">
        <v>20</v>
      </c>
    </row>
    <row r="804" spans="1:5">
      <c r="A804" s="8" t="s">
        <v>212</v>
      </c>
      <c r="B804" s="8" t="s">
        <v>69</v>
      </c>
      <c r="C804" s="153" t="s">
        <v>70</v>
      </c>
      <c r="D804" s="163">
        <v>40337</v>
      </c>
      <c r="E804" s="156">
        <v>10</v>
      </c>
    </row>
    <row r="805" spans="1:5">
      <c r="A805" s="8" t="s">
        <v>212</v>
      </c>
      <c r="B805" s="8" t="s">
        <v>69</v>
      </c>
      <c r="C805" s="153" t="s">
        <v>70</v>
      </c>
      <c r="D805" s="163">
        <v>40344</v>
      </c>
      <c r="E805" s="156">
        <v>10</v>
      </c>
    </row>
    <row r="806" spans="1:5">
      <c r="A806" s="8" t="s">
        <v>212</v>
      </c>
      <c r="B806" s="8" t="s">
        <v>69</v>
      </c>
      <c r="C806" s="153" t="s">
        <v>70</v>
      </c>
      <c r="D806" s="163">
        <v>40351</v>
      </c>
      <c r="E806" s="156">
        <v>10</v>
      </c>
    </row>
    <row r="807" spans="1:5">
      <c r="A807" s="8" t="s">
        <v>212</v>
      </c>
      <c r="B807" s="8" t="s">
        <v>69</v>
      </c>
      <c r="C807" s="153" t="s">
        <v>70</v>
      </c>
      <c r="D807" s="163">
        <v>40358</v>
      </c>
      <c r="E807" s="156">
        <v>10</v>
      </c>
    </row>
    <row r="808" spans="1:5">
      <c r="A808" s="8" t="s">
        <v>212</v>
      </c>
      <c r="B808" s="8" t="s">
        <v>69</v>
      </c>
      <c r="C808" s="153" t="s">
        <v>70</v>
      </c>
      <c r="D808" s="163">
        <v>40365</v>
      </c>
      <c r="E808" s="156">
        <v>30</v>
      </c>
    </row>
    <row r="809" spans="1:5">
      <c r="A809" s="8" t="s">
        <v>212</v>
      </c>
      <c r="B809" s="8" t="s">
        <v>69</v>
      </c>
      <c r="C809" s="153" t="s">
        <v>70</v>
      </c>
      <c r="D809" s="163">
        <v>40372</v>
      </c>
      <c r="E809" s="156">
        <v>20</v>
      </c>
    </row>
    <row r="810" spans="1:5">
      <c r="A810" s="8" t="s">
        <v>212</v>
      </c>
      <c r="B810" s="8" t="s">
        <v>69</v>
      </c>
      <c r="C810" s="153" t="s">
        <v>70</v>
      </c>
      <c r="D810" s="163">
        <v>40379</v>
      </c>
      <c r="E810" s="156">
        <v>10</v>
      </c>
    </row>
    <row r="811" spans="1:5">
      <c r="A811" s="8" t="s">
        <v>212</v>
      </c>
      <c r="B811" s="8" t="s">
        <v>69</v>
      </c>
      <c r="C811" s="153" t="s">
        <v>70</v>
      </c>
      <c r="D811" s="163">
        <v>40386</v>
      </c>
      <c r="E811" s="156">
        <v>20</v>
      </c>
    </row>
    <row r="812" spans="1:5">
      <c r="A812" s="8" t="s">
        <v>212</v>
      </c>
      <c r="B812" s="8" t="s">
        <v>69</v>
      </c>
      <c r="C812" s="153" t="s">
        <v>70</v>
      </c>
      <c r="D812" s="163">
        <v>40393</v>
      </c>
      <c r="E812" s="156">
        <v>132</v>
      </c>
    </row>
    <row r="813" spans="1:5">
      <c r="A813" s="8" t="s">
        <v>212</v>
      </c>
      <c r="B813" s="8" t="s">
        <v>69</v>
      </c>
      <c r="C813" s="153" t="s">
        <v>70</v>
      </c>
      <c r="D813" s="163">
        <v>40394</v>
      </c>
      <c r="E813" s="156">
        <v>132</v>
      </c>
    </row>
    <row r="814" spans="1:5">
      <c r="A814" s="8" t="s">
        <v>212</v>
      </c>
      <c r="B814" s="8" t="s">
        <v>69</v>
      </c>
      <c r="C814" s="153" t="s">
        <v>70</v>
      </c>
      <c r="D814" s="163">
        <v>40400</v>
      </c>
      <c r="E814" s="156">
        <v>10</v>
      </c>
    </row>
    <row r="815" spans="1:5">
      <c r="A815" s="8" t="s">
        <v>212</v>
      </c>
      <c r="B815" s="8" t="s">
        <v>69</v>
      </c>
      <c r="C815" s="153" t="s">
        <v>70</v>
      </c>
      <c r="D815" s="163">
        <v>40407</v>
      </c>
      <c r="E815" s="156">
        <v>10</v>
      </c>
    </row>
    <row r="816" spans="1:5">
      <c r="A816" s="8" t="s">
        <v>212</v>
      </c>
      <c r="B816" s="8" t="s">
        <v>69</v>
      </c>
      <c r="C816" s="153" t="s">
        <v>70</v>
      </c>
      <c r="D816" s="163">
        <v>40414</v>
      </c>
      <c r="E816" s="156">
        <v>86</v>
      </c>
    </row>
    <row r="817" spans="1:5">
      <c r="A817" s="8" t="s">
        <v>212</v>
      </c>
      <c r="B817" s="8" t="s">
        <v>69</v>
      </c>
      <c r="C817" s="153" t="s">
        <v>70</v>
      </c>
      <c r="D817" s="163">
        <v>40421</v>
      </c>
      <c r="E817" s="156">
        <v>10</v>
      </c>
    </row>
    <row r="818" spans="1:5">
      <c r="A818" s="8" t="s">
        <v>212</v>
      </c>
      <c r="B818" s="8" t="s">
        <v>69</v>
      </c>
      <c r="C818" s="153" t="s">
        <v>70</v>
      </c>
      <c r="D818" s="163">
        <v>40428</v>
      </c>
      <c r="E818" s="156">
        <v>63</v>
      </c>
    </row>
    <row r="819" spans="1:5">
      <c r="A819" s="8" t="s">
        <v>212</v>
      </c>
      <c r="B819" s="8" t="s">
        <v>69</v>
      </c>
      <c r="C819" s="1" t="s">
        <v>70</v>
      </c>
      <c r="D819" s="161">
        <v>40687</v>
      </c>
      <c r="E819" s="156">
        <v>10</v>
      </c>
    </row>
    <row r="820" spans="1:5">
      <c r="A820" s="8" t="s">
        <v>212</v>
      </c>
      <c r="B820" s="8" t="s">
        <v>69</v>
      </c>
      <c r="C820" s="1" t="s">
        <v>70</v>
      </c>
      <c r="D820" s="161">
        <v>40694</v>
      </c>
      <c r="E820" s="168">
        <v>13.466666666666667</v>
      </c>
    </row>
    <row r="821" spans="1:5">
      <c r="A821" s="8" t="s">
        <v>212</v>
      </c>
      <c r="B821" s="8" t="s">
        <v>69</v>
      </c>
      <c r="C821" s="1" t="s">
        <v>70</v>
      </c>
      <c r="D821" s="161">
        <v>40701</v>
      </c>
      <c r="E821" s="168">
        <v>42.858333333333334</v>
      </c>
    </row>
    <row r="822" spans="1:5">
      <c r="A822" s="8" t="s">
        <v>212</v>
      </c>
      <c r="B822" s="8" t="s">
        <v>69</v>
      </c>
      <c r="C822" s="1" t="s">
        <v>70</v>
      </c>
      <c r="D822" s="161">
        <v>40708</v>
      </c>
      <c r="E822" s="156">
        <v>10</v>
      </c>
    </row>
    <row r="823" spans="1:5">
      <c r="A823" s="8" t="s">
        <v>212</v>
      </c>
      <c r="B823" s="8" t="s">
        <v>69</v>
      </c>
      <c r="C823" s="1" t="s">
        <v>70</v>
      </c>
      <c r="D823" s="161">
        <v>40715</v>
      </c>
      <c r="E823" s="156">
        <v>10</v>
      </c>
    </row>
    <row r="824" spans="1:5">
      <c r="A824" s="8" t="s">
        <v>212</v>
      </c>
      <c r="B824" s="8" t="s">
        <v>69</v>
      </c>
      <c r="C824" s="1" t="s">
        <v>70</v>
      </c>
      <c r="D824" s="161">
        <v>40722</v>
      </c>
      <c r="E824" s="168">
        <v>15.385714285714286</v>
      </c>
    </row>
    <row r="825" spans="1:5">
      <c r="A825" s="8" t="s">
        <v>212</v>
      </c>
      <c r="B825" s="8" t="s">
        <v>69</v>
      </c>
      <c r="C825" s="1" t="s">
        <v>70</v>
      </c>
      <c r="D825" s="161">
        <v>40729</v>
      </c>
      <c r="E825" s="168">
        <v>12.02</v>
      </c>
    </row>
    <row r="826" spans="1:5">
      <c r="A826" s="8" t="s">
        <v>212</v>
      </c>
      <c r="B826" s="8" t="s">
        <v>69</v>
      </c>
      <c r="C826" s="1" t="s">
        <v>70</v>
      </c>
      <c r="D826" s="161">
        <v>40736</v>
      </c>
      <c r="E826" s="156">
        <v>10</v>
      </c>
    </row>
    <row r="827" spans="1:5">
      <c r="A827" s="8" t="s">
        <v>212</v>
      </c>
      <c r="B827" s="8" t="s">
        <v>69</v>
      </c>
      <c r="C827" s="1" t="s">
        <v>70</v>
      </c>
      <c r="D827" s="161">
        <v>40743</v>
      </c>
      <c r="E827" s="168">
        <v>11.666666666666668</v>
      </c>
    </row>
    <row r="828" spans="1:5">
      <c r="A828" s="8" t="s">
        <v>212</v>
      </c>
      <c r="B828" s="8" t="s">
        <v>69</v>
      </c>
      <c r="C828" s="1" t="s">
        <v>70</v>
      </c>
      <c r="D828" s="161">
        <v>40750</v>
      </c>
      <c r="E828" s="168">
        <v>12</v>
      </c>
    </row>
    <row r="829" spans="1:5">
      <c r="A829" s="8" t="s">
        <v>212</v>
      </c>
      <c r="B829" s="8" t="s">
        <v>69</v>
      </c>
      <c r="C829" s="1" t="s">
        <v>70</v>
      </c>
      <c r="D829" s="161">
        <v>40757</v>
      </c>
      <c r="E829" s="168">
        <v>28.5</v>
      </c>
    </row>
    <row r="830" spans="1:5">
      <c r="A830" s="8" t="s">
        <v>212</v>
      </c>
      <c r="B830" s="8" t="s">
        <v>69</v>
      </c>
      <c r="C830" s="1" t="s">
        <v>70</v>
      </c>
      <c r="D830" s="161">
        <v>40764</v>
      </c>
      <c r="E830" s="168">
        <v>39.333333333333329</v>
      </c>
    </row>
    <row r="831" spans="1:5">
      <c r="A831" s="8" t="s">
        <v>212</v>
      </c>
      <c r="B831" s="8" t="s">
        <v>69</v>
      </c>
      <c r="C831" s="1" t="s">
        <v>70</v>
      </c>
      <c r="D831" s="161">
        <v>40771</v>
      </c>
      <c r="E831" s="168">
        <v>36.6</v>
      </c>
    </row>
    <row r="832" spans="1:5">
      <c r="A832" s="8" t="s">
        <v>212</v>
      </c>
      <c r="B832" s="8" t="s">
        <v>69</v>
      </c>
      <c r="C832" s="1" t="s">
        <v>70</v>
      </c>
      <c r="D832" s="161">
        <v>40778</v>
      </c>
      <c r="E832" s="168">
        <v>47.833333333333329</v>
      </c>
    </row>
    <row r="833" spans="1:5">
      <c r="A833" s="8" t="s">
        <v>212</v>
      </c>
      <c r="B833" s="8" t="s">
        <v>69</v>
      </c>
      <c r="C833" s="1" t="s">
        <v>70</v>
      </c>
      <c r="D833" s="161">
        <v>40785</v>
      </c>
      <c r="E833" s="156">
        <v>10</v>
      </c>
    </row>
    <row r="834" spans="1:5">
      <c r="A834" s="8" t="s">
        <v>212</v>
      </c>
      <c r="B834" s="8" t="s">
        <v>69</v>
      </c>
      <c r="C834" s="1" t="s">
        <v>70</v>
      </c>
      <c r="D834" s="161">
        <v>40792</v>
      </c>
      <c r="E834" s="156">
        <v>10</v>
      </c>
    </row>
    <row r="835" spans="1:5">
      <c r="A835" s="8" t="s">
        <v>212</v>
      </c>
      <c r="B835" s="8" t="s">
        <v>69</v>
      </c>
      <c r="C835" s="1" t="s">
        <v>70</v>
      </c>
      <c r="D835" s="161">
        <v>40799</v>
      </c>
      <c r="E835" s="156">
        <v>10</v>
      </c>
    </row>
    <row r="836" spans="1:5">
      <c r="A836" s="8" t="s">
        <v>212</v>
      </c>
      <c r="B836" s="8" t="s">
        <v>69</v>
      </c>
      <c r="C836" s="1" t="s">
        <v>70</v>
      </c>
      <c r="D836" s="161">
        <v>40806</v>
      </c>
      <c r="E836" s="156">
        <v>26.666666666666668</v>
      </c>
    </row>
    <row r="837" spans="1:5">
      <c r="A837" s="8" t="s">
        <v>212</v>
      </c>
      <c r="B837" s="8" t="s">
        <v>69</v>
      </c>
      <c r="C837" s="1" t="s">
        <v>70</v>
      </c>
      <c r="D837" s="161">
        <v>40813</v>
      </c>
      <c r="E837" s="168">
        <v>13.914285714285715</v>
      </c>
    </row>
    <row r="838" spans="1:5">
      <c r="A838" s="8" t="s">
        <v>212</v>
      </c>
      <c r="B838" s="8" t="s">
        <v>69</v>
      </c>
      <c r="C838" s="1" t="s">
        <v>70</v>
      </c>
      <c r="D838" s="161">
        <v>40820</v>
      </c>
      <c r="E838" s="168">
        <v>27.125</v>
      </c>
    </row>
    <row r="839" spans="1:5">
      <c r="A839" s="8" t="s">
        <v>212</v>
      </c>
      <c r="B839" s="8" t="s">
        <v>69</v>
      </c>
      <c r="C839" s="1" t="s">
        <v>70</v>
      </c>
      <c r="D839" s="161">
        <v>40931</v>
      </c>
      <c r="E839" s="156">
        <v>3442</v>
      </c>
    </row>
    <row r="840" spans="1:5">
      <c r="A840" s="8" t="s">
        <v>212</v>
      </c>
      <c r="B840" s="8" t="s">
        <v>69</v>
      </c>
      <c r="C840" s="1" t="s">
        <v>70</v>
      </c>
      <c r="D840" s="161">
        <v>40970</v>
      </c>
      <c r="E840" s="168">
        <v>79.5</v>
      </c>
    </row>
    <row r="841" spans="1:5">
      <c r="A841" s="8" t="s">
        <v>212</v>
      </c>
      <c r="B841" s="8" t="s">
        <v>69</v>
      </c>
      <c r="C841" s="153" t="s">
        <v>70</v>
      </c>
      <c r="D841" s="163">
        <v>41050</v>
      </c>
      <c r="E841" s="156">
        <v>10</v>
      </c>
    </row>
    <row r="842" spans="1:5">
      <c r="A842" s="8" t="s">
        <v>212</v>
      </c>
      <c r="B842" s="8" t="s">
        <v>69</v>
      </c>
      <c r="C842" s="153" t="s">
        <v>70</v>
      </c>
      <c r="D842" s="163">
        <v>41052</v>
      </c>
      <c r="E842" s="156">
        <v>10</v>
      </c>
    </row>
    <row r="843" spans="1:5">
      <c r="A843" s="8" t="s">
        <v>212</v>
      </c>
      <c r="B843" s="8" t="s">
        <v>69</v>
      </c>
      <c r="C843" s="153" t="s">
        <v>70</v>
      </c>
      <c r="D843" s="163">
        <v>41057</v>
      </c>
      <c r="E843" s="156">
        <v>10</v>
      </c>
    </row>
    <row r="844" spans="1:5">
      <c r="A844" s="8" t="s">
        <v>212</v>
      </c>
      <c r="B844" s="8" t="s">
        <v>69</v>
      </c>
      <c r="C844" s="153" t="s">
        <v>70</v>
      </c>
      <c r="D844" s="163">
        <v>41058</v>
      </c>
      <c r="E844" s="156">
        <v>10</v>
      </c>
    </row>
    <row r="845" spans="1:5">
      <c r="A845" s="8" t="s">
        <v>212</v>
      </c>
      <c r="B845" s="8" t="s">
        <v>69</v>
      </c>
      <c r="C845" s="153" t="s">
        <v>70</v>
      </c>
      <c r="D845" s="163">
        <v>41059</v>
      </c>
      <c r="E845" s="156">
        <v>10</v>
      </c>
    </row>
    <row r="846" spans="1:5">
      <c r="A846" s="8" t="s">
        <v>212</v>
      </c>
      <c r="B846" s="8" t="s">
        <v>69</v>
      </c>
      <c r="C846" s="153" t="s">
        <v>70</v>
      </c>
      <c r="D846" s="163">
        <v>41064</v>
      </c>
      <c r="E846" s="156">
        <v>10</v>
      </c>
    </row>
    <row r="847" spans="1:5">
      <c r="A847" s="8" t="s">
        <v>212</v>
      </c>
      <c r="B847" s="8" t="s">
        <v>69</v>
      </c>
      <c r="C847" s="153" t="s">
        <v>70</v>
      </c>
      <c r="D847" s="163">
        <v>41066</v>
      </c>
      <c r="E847" s="156">
        <v>10</v>
      </c>
    </row>
    <row r="848" spans="1:5">
      <c r="A848" s="8" t="s">
        <v>212</v>
      </c>
      <c r="B848" s="8" t="s">
        <v>69</v>
      </c>
      <c r="C848" s="153" t="s">
        <v>70</v>
      </c>
      <c r="D848" s="163">
        <v>41071</v>
      </c>
      <c r="E848" s="156">
        <v>10</v>
      </c>
    </row>
    <row r="849" spans="1:5">
      <c r="A849" s="8" t="s">
        <v>212</v>
      </c>
      <c r="B849" s="8" t="s">
        <v>69</v>
      </c>
      <c r="C849" s="153" t="s">
        <v>70</v>
      </c>
      <c r="D849" s="163">
        <v>41073</v>
      </c>
      <c r="E849" s="156">
        <v>10</v>
      </c>
    </row>
    <row r="850" spans="1:5">
      <c r="A850" s="8" t="s">
        <v>212</v>
      </c>
      <c r="B850" s="8" t="s">
        <v>69</v>
      </c>
      <c r="C850" s="153" t="s">
        <v>70</v>
      </c>
      <c r="D850" s="163">
        <v>41078</v>
      </c>
      <c r="E850" s="156">
        <v>10</v>
      </c>
    </row>
    <row r="851" spans="1:5">
      <c r="A851" s="8" t="s">
        <v>212</v>
      </c>
      <c r="B851" s="8" t="s">
        <v>69</v>
      </c>
      <c r="C851" s="153" t="s">
        <v>70</v>
      </c>
      <c r="D851" s="163">
        <v>41080</v>
      </c>
      <c r="E851" s="156">
        <v>10</v>
      </c>
    </row>
    <row r="852" spans="1:5">
      <c r="A852" s="8" t="s">
        <v>212</v>
      </c>
      <c r="B852" s="8" t="s">
        <v>69</v>
      </c>
      <c r="C852" s="153" t="s">
        <v>70</v>
      </c>
      <c r="D852" s="163">
        <v>41085</v>
      </c>
      <c r="E852" s="156">
        <v>10</v>
      </c>
    </row>
    <row r="853" spans="1:5">
      <c r="A853" s="8" t="s">
        <v>212</v>
      </c>
      <c r="B853" s="8" t="s">
        <v>69</v>
      </c>
      <c r="C853" s="153" t="s">
        <v>70</v>
      </c>
      <c r="D853" s="163">
        <v>41087</v>
      </c>
      <c r="E853" s="156">
        <v>10</v>
      </c>
    </row>
    <row r="854" spans="1:5">
      <c r="A854" s="8" t="s">
        <v>212</v>
      </c>
      <c r="B854" s="8" t="s">
        <v>69</v>
      </c>
      <c r="C854" s="153" t="s">
        <v>70</v>
      </c>
      <c r="D854" s="163">
        <v>41092</v>
      </c>
      <c r="E854" s="156">
        <v>10</v>
      </c>
    </row>
    <row r="855" spans="1:5">
      <c r="A855" s="8" t="s">
        <v>212</v>
      </c>
      <c r="B855" s="8" t="s">
        <v>69</v>
      </c>
      <c r="C855" s="153" t="s">
        <v>70</v>
      </c>
      <c r="D855" s="163">
        <v>41093</v>
      </c>
      <c r="E855" s="156">
        <v>10</v>
      </c>
    </row>
    <row r="856" spans="1:5">
      <c r="A856" s="8" t="s">
        <v>212</v>
      </c>
      <c r="B856" s="8" t="s">
        <v>69</v>
      </c>
      <c r="C856" s="153" t="s">
        <v>70</v>
      </c>
      <c r="D856" s="163">
        <v>41094</v>
      </c>
      <c r="E856" s="156">
        <v>21</v>
      </c>
    </row>
    <row r="857" spans="1:5">
      <c r="A857" s="8" t="s">
        <v>212</v>
      </c>
      <c r="B857" s="8" t="s">
        <v>69</v>
      </c>
      <c r="C857" s="153" t="s">
        <v>70</v>
      </c>
      <c r="D857" s="163">
        <v>41095</v>
      </c>
      <c r="E857" s="156">
        <v>39</v>
      </c>
    </row>
    <row r="858" spans="1:5">
      <c r="A858" s="8" t="s">
        <v>212</v>
      </c>
      <c r="B858" s="8" t="s">
        <v>69</v>
      </c>
      <c r="C858" s="153" t="s">
        <v>70</v>
      </c>
      <c r="D858" s="163">
        <v>41099</v>
      </c>
      <c r="E858" s="156">
        <v>16</v>
      </c>
    </row>
    <row r="859" spans="1:5">
      <c r="A859" s="8" t="s">
        <v>212</v>
      </c>
      <c r="B859" s="8" t="s">
        <v>69</v>
      </c>
      <c r="C859" s="153" t="s">
        <v>70</v>
      </c>
      <c r="D859" s="163">
        <v>41101</v>
      </c>
      <c r="E859" s="156">
        <v>14</v>
      </c>
    </row>
    <row r="860" spans="1:5">
      <c r="A860" s="8" t="s">
        <v>212</v>
      </c>
      <c r="B860" s="8" t="s">
        <v>69</v>
      </c>
      <c r="C860" s="153" t="s">
        <v>70</v>
      </c>
      <c r="D860" s="163">
        <v>41106</v>
      </c>
      <c r="E860" s="156">
        <v>22</v>
      </c>
    </row>
    <row r="861" spans="1:5">
      <c r="A861" s="8" t="s">
        <v>212</v>
      </c>
      <c r="B861" s="8" t="s">
        <v>69</v>
      </c>
      <c r="C861" s="153" t="s">
        <v>70</v>
      </c>
      <c r="D861" s="163">
        <v>41108</v>
      </c>
      <c r="E861" s="156">
        <v>12</v>
      </c>
    </row>
    <row r="862" spans="1:5">
      <c r="A862" s="8" t="s">
        <v>212</v>
      </c>
      <c r="B862" s="8" t="s">
        <v>69</v>
      </c>
      <c r="C862" s="153" t="s">
        <v>70</v>
      </c>
      <c r="D862" s="163">
        <v>41113</v>
      </c>
      <c r="E862" s="156">
        <v>11</v>
      </c>
    </row>
    <row r="863" spans="1:5">
      <c r="A863" s="8" t="s">
        <v>212</v>
      </c>
      <c r="B863" s="8" t="s">
        <v>69</v>
      </c>
      <c r="C863" s="153" t="s">
        <v>70</v>
      </c>
      <c r="D863" s="163">
        <v>41115</v>
      </c>
      <c r="E863" s="156">
        <v>19</v>
      </c>
    </row>
    <row r="864" spans="1:5">
      <c r="A864" s="8" t="s">
        <v>212</v>
      </c>
      <c r="B864" s="8" t="s">
        <v>69</v>
      </c>
      <c r="C864" s="153" t="s">
        <v>70</v>
      </c>
      <c r="D864" s="163">
        <v>41120</v>
      </c>
      <c r="E864" s="156">
        <v>10</v>
      </c>
    </row>
    <row r="865" spans="1:5">
      <c r="A865" s="8" t="s">
        <v>212</v>
      </c>
      <c r="B865" s="8" t="s">
        <v>69</v>
      </c>
      <c r="C865" s="153" t="s">
        <v>70</v>
      </c>
      <c r="D865" s="163">
        <v>41122</v>
      </c>
      <c r="E865" s="156">
        <v>8</v>
      </c>
    </row>
    <row r="866" spans="1:5">
      <c r="A866" s="8" t="s">
        <v>212</v>
      </c>
      <c r="B866" s="8" t="s">
        <v>69</v>
      </c>
      <c r="C866" s="153" t="s">
        <v>70</v>
      </c>
      <c r="D866" s="163">
        <v>41127</v>
      </c>
      <c r="E866" s="156">
        <v>53</v>
      </c>
    </row>
    <row r="867" spans="1:5">
      <c r="A867" s="8" t="s">
        <v>212</v>
      </c>
      <c r="B867" s="8" t="s">
        <v>69</v>
      </c>
      <c r="C867" s="153" t="s">
        <v>70</v>
      </c>
      <c r="D867" s="163">
        <v>41129</v>
      </c>
      <c r="E867" s="156">
        <v>9</v>
      </c>
    </row>
    <row r="868" spans="1:5">
      <c r="A868" s="8" t="s">
        <v>212</v>
      </c>
      <c r="B868" s="8" t="s">
        <v>69</v>
      </c>
      <c r="C868" s="153" t="s">
        <v>70</v>
      </c>
      <c r="D868" s="163">
        <v>41134</v>
      </c>
      <c r="E868" s="156">
        <v>8</v>
      </c>
    </row>
    <row r="869" spans="1:5">
      <c r="A869" s="8" t="s">
        <v>212</v>
      </c>
      <c r="B869" s="8" t="s">
        <v>69</v>
      </c>
      <c r="C869" s="153" t="s">
        <v>70</v>
      </c>
      <c r="D869" s="163">
        <v>41136</v>
      </c>
      <c r="E869" s="156">
        <v>10</v>
      </c>
    </row>
    <row r="870" spans="1:5">
      <c r="A870" s="8" t="s">
        <v>212</v>
      </c>
      <c r="B870" s="8" t="s">
        <v>69</v>
      </c>
      <c r="C870" s="153" t="s">
        <v>70</v>
      </c>
      <c r="D870" s="163">
        <v>41141</v>
      </c>
      <c r="E870" s="156">
        <v>9</v>
      </c>
    </row>
    <row r="871" spans="1:5">
      <c r="A871" s="8" t="s">
        <v>212</v>
      </c>
      <c r="B871" s="8" t="s">
        <v>69</v>
      </c>
      <c r="C871" s="153" t="s">
        <v>70</v>
      </c>
      <c r="D871" s="163">
        <v>41143</v>
      </c>
      <c r="E871" s="156">
        <v>9</v>
      </c>
    </row>
    <row r="872" spans="1:5">
      <c r="A872" s="8" t="s">
        <v>212</v>
      </c>
      <c r="B872" s="8" t="s">
        <v>69</v>
      </c>
      <c r="C872" s="153" t="s">
        <v>70</v>
      </c>
      <c r="D872" s="163">
        <v>41150</v>
      </c>
      <c r="E872" s="156">
        <v>3</v>
      </c>
    </row>
    <row r="873" spans="1:5">
      <c r="A873" s="8" t="s">
        <v>212</v>
      </c>
      <c r="B873" s="8" t="s">
        <v>71</v>
      </c>
      <c r="C873" s="157" t="s">
        <v>72</v>
      </c>
      <c r="D873" s="163">
        <v>41053</v>
      </c>
      <c r="E873" s="156">
        <v>2.0499999999999998</v>
      </c>
    </row>
    <row r="874" spans="1:5">
      <c r="A874" s="8" t="s">
        <v>212</v>
      </c>
      <c r="B874" s="8" t="s">
        <v>71</v>
      </c>
      <c r="C874" s="157" t="s">
        <v>72</v>
      </c>
      <c r="D874" s="163">
        <v>41060</v>
      </c>
      <c r="E874" s="156">
        <v>4.9000000000000004</v>
      </c>
    </row>
    <row r="875" spans="1:5">
      <c r="A875" s="8" t="s">
        <v>212</v>
      </c>
      <c r="B875" s="8" t="s">
        <v>71</v>
      </c>
      <c r="C875" s="157" t="s">
        <v>72</v>
      </c>
      <c r="D875" s="163">
        <v>41067</v>
      </c>
      <c r="E875" s="156">
        <v>3.75</v>
      </c>
    </row>
    <row r="876" spans="1:5">
      <c r="A876" s="8" t="s">
        <v>212</v>
      </c>
      <c r="B876" s="8" t="s">
        <v>71</v>
      </c>
      <c r="C876" s="157" t="s">
        <v>72</v>
      </c>
      <c r="D876" s="163">
        <v>41074</v>
      </c>
      <c r="E876" s="156">
        <v>2.6</v>
      </c>
    </row>
    <row r="877" spans="1:5">
      <c r="A877" s="8" t="s">
        <v>212</v>
      </c>
      <c r="B877" s="8" t="s">
        <v>71</v>
      </c>
      <c r="C877" s="157" t="s">
        <v>72</v>
      </c>
      <c r="D877" s="163">
        <v>41081</v>
      </c>
      <c r="E877" s="156">
        <v>7.15</v>
      </c>
    </row>
    <row r="878" spans="1:5">
      <c r="A878" s="8" t="s">
        <v>212</v>
      </c>
      <c r="B878" s="8" t="s">
        <v>71</v>
      </c>
      <c r="C878" s="157" t="s">
        <v>72</v>
      </c>
      <c r="D878" s="163">
        <v>41088</v>
      </c>
      <c r="E878" s="156">
        <v>3.15</v>
      </c>
    </row>
    <row r="879" spans="1:5">
      <c r="A879" s="8" t="s">
        <v>212</v>
      </c>
      <c r="B879" s="8" t="s">
        <v>71</v>
      </c>
      <c r="C879" s="157" t="s">
        <v>72</v>
      </c>
      <c r="D879" s="163">
        <v>41095</v>
      </c>
      <c r="E879" s="156">
        <v>1</v>
      </c>
    </row>
    <row r="880" spans="1:5">
      <c r="A880" s="8" t="s">
        <v>212</v>
      </c>
      <c r="B880" s="8" t="s">
        <v>71</v>
      </c>
      <c r="C880" s="157" t="s">
        <v>72</v>
      </c>
      <c r="D880" s="163">
        <v>41102</v>
      </c>
      <c r="E880" s="156">
        <v>4.1500000000000004</v>
      </c>
    </row>
    <row r="881" spans="1:5">
      <c r="A881" s="8" t="s">
        <v>212</v>
      </c>
      <c r="B881" s="8" t="s">
        <v>71</v>
      </c>
      <c r="C881" s="157" t="s">
        <v>72</v>
      </c>
      <c r="D881" s="163">
        <v>41109</v>
      </c>
      <c r="E881" s="156">
        <v>9.85</v>
      </c>
    </row>
    <row r="882" spans="1:5">
      <c r="A882" s="8" t="s">
        <v>212</v>
      </c>
      <c r="B882" s="8" t="s">
        <v>71</v>
      </c>
      <c r="C882" s="157" t="s">
        <v>72</v>
      </c>
      <c r="D882" s="163">
        <v>41116</v>
      </c>
      <c r="E882" s="156">
        <v>9.35</v>
      </c>
    </row>
    <row r="883" spans="1:5">
      <c r="A883" s="8" t="s">
        <v>212</v>
      </c>
      <c r="B883" s="8" t="s">
        <v>71</v>
      </c>
      <c r="C883" s="157" t="s">
        <v>72</v>
      </c>
      <c r="D883" s="163">
        <v>41123</v>
      </c>
      <c r="E883" s="156">
        <v>5.45</v>
      </c>
    </row>
    <row r="884" spans="1:5">
      <c r="A884" s="8" t="s">
        <v>212</v>
      </c>
      <c r="B884" s="8" t="s">
        <v>71</v>
      </c>
      <c r="C884" s="157" t="s">
        <v>72</v>
      </c>
      <c r="D884" s="163">
        <v>41130</v>
      </c>
      <c r="E884" s="156">
        <v>10.9</v>
      </c>
    </row>
    <row r="885" spans="1:5">
      <c r="A885" s="8" t="s">
        <v>212</v>
      </c>
      <c r="B885" s="8" t="s">
        <v>71</v>
      </c>
      <c r="C885" s="157" t="s">
        <v>72</v>
      </c>
      <c r="D885" s="163">
        <v>41137</v>
      </c>
      <c r="E885" s="156">
        <v>4.9000000000000004</v>
      </c>
    </row>
    <row r="886" spans="1:5">
      <c r="A886" s="8" t="s">
        <v>212</v>
      </c>
      <c r="B886" s="8" t="s">
        <v>71</v>
      </c>
      <c r="C886" s="157" t="s">
        <v>72</v>
      </c>
      <c r="D886" s="163">
        <v>41144</v>
      </c>
      <c r="E886" s="156">
        <v>4.2</v>
      </c>
    </row>
    <row r="887" spans="1:5">
      <c r="A887" s="8" t="s">
        <v>212</v>
      </c>
      <c r="B887" s="8" t="s">
        <v>71</v>
      </c>
      <c r="C887" s="157" t="s">
        <v>72</v>
      </c>
      <c r="D887" s="163">
        <v>41151</v>
      </c>
      <c r="E887" s="156">
        <v>8.75</v>
      </c>
    </row>
    <row r="888" spans="1:5">
      <c r="A888" s="8" t="s">
        <v>212</v>
      </c>
      <c r="B888" s="8" t="s">
        <v>71</v>
      </c>
      <c r="C888" s="157" t="s">
        <v>72</v>
      </c>
      <c r="D888" s="163">
        <v>41165</v>
      </c>
      <c r="E888" s="156">
        <v>7.05</v>
      </c>
    </row>
    <row r="889" spans="1:5">
      <c r="A889" s="8" t="s">
        <v>212</v>
      </c>
      <c r="B889" s="8" t="s">
        <v>71</v>
      </c>
      <c r="C889" s="157" t="s">
        <v>72</v>
      </c>
      <c r="D889" s="163">
        <v>41172</v>
      </c>
      <c r="E889" s="156">
        <v>7.3</v>
      </c>
    </row>
    <row r="890" spans="1:5">
      <c r="A890" s="8" t="s">
        <v>212</v>
      </c>
      <c r="B890" s="8" t="s">
        <v>71</v>
      </c>
      <c r="C890" s="157" t="s">
        <v>72</v>
      </c>
      <c r="D890" s="163">
        <v>41179</v>
      </c>
      <c r="E890" s="156">
        <v>7.8</v>
      </c>
    </row>
    <row r="891" spans="1:5">
      <c r="A891" s="8" t="s">
        <v>212</v>
      </c>
      <c r="B891" s="8" t="s">
        <v>71</v>
      </c>
      <c r="C891" s="157" t="s">
        <v>72</v>
      </c>
      <c r="D891" s="163">
        <v>41186</v>
      </c>
      <c r="E891" s="156">
        <v>18.2</v>
      </c>
    </row>
    <row r="892" spans="1:5">
      <c r="A892" s="8" t="s">
        <v>212</v>
      </c>
      <c r="B892" s="8" t="s">
        <v>71</v>
      </c>
      <c r="C892" s="157" t="s">
        <v>72</v>
      </c>
      <c r="D892" s="163">
        <v>41193</v>
      </c>
      <c r="E892" s="156">
        <v>11.4</v>
      </c>
    </row>
    <row r="893" spans="1:5">
      <c r="A893" s="3" t="s">
        <v>214</v>
      </c>
      <c r="B893" s="3" t="s">
        <v>12</v>
      </c>
      <c r="C893" s="153" t="s">
        <v>13</v>
      </c>
      <c r="D893" s="163">
        <v>38867</v>
      </c>
      <c r="E893" s="158">
        <v>10</v>
      </c>
    </row>
    <row r="894" spans="1:5">
      <c r="A894" s="3" t="s">
        <v>214</v>
      </c>
      <c r="B894" s="3" t="s">
        <v>12</v>
      </c>
      <c r="C894" s="153" t="s">
        <v>13</v>
      </c>
      <c r="D894" s="163">
        <v>38875</v>
      </c>
      <c r="E894" s="158">
        <v>10</v>
      </c>
    </row>
    <row r="895" spans="1:5">
      <c r="A895" s="3" t="s">
        <v>214</v>
      </c>
      <c r="B895" s="3" t="s">
        <v>12</v>
      </c>
      <c r="C895" s="153" t="s">
        <v>13</v>
      </c>
      <c r="D895" s="163">
        <v>38882</v>
      </c>
      <c r="E895" s="158">
        <v>10</v>
      </c>
    </row>
    <row r="896" spans="1:5">
      <c r="A896" s="3" t="s">
        <v>214</v>
      </c>
      <c r="B896" s="3" t="s">
        <v>12</v>
      </c>
      <c r="C896" s="153" t="s">
        <v>13</v>
      </c>
      <c r="D896" s="163">
        <v>38889</v>
      </c>
      <c r="E896" s="158">
        <v>10</v>
      </c>
    </row>
    <row r="897" spans="1:5">
      <c r="A897" s="3" t="s">
        <v>214</v>
      </c>
      <c r="B897" s="3" t="s">
        <v>12</v>
      </c>
      <c r="C897" s="153" t="s">
        <v>13</v>
      </c>
      <c r="D897" s="163">
        <v>38896</v>
      </c>
      <c r="E897" s="158">
        <v>31</v>
      </c>
    </row>
    <row r="898" spans="1:5">
      <c r="A898" s="3" t="s">
        <v>214</v>
      </c>
      <c r="B898" s="3" t="s">
        <v>12</v>
      </c>
      <c r="C898" s="153" t="s">
        <v>13</v>
      </c>
      <c r="D898" s="163">
        <v>38903</v>
      </c>
      <c r="E898" s="158">
        <v>10</v>
      </c>
    </row>
    <row r="899" spans="1:5">
      <c r="A899" s="3" t="s">
        <v>214</v>
      </c>
      <c r="B899" s="3" t="s">
        <v>12</v>
      </c>
      <c r="C899" s="153" t="s">
        <v>13</v>
      </c>
      <c r="D899" s="163">
        <v>38910</v>
      </c>
      <c r="E899" s="158">
        <v>10</v>
      </c>
    </row>
    <row r="900" spans="1:5">
      <c r="A900" s="3" t="s">
        <v>214</v>
      </c>
      <c r="B900" s="3" t="s">
        <v>12</v>
      </c>
      <c r="C900" s="153" t="s">
        <v>13</v>
      </c>
      <c r="D900" s="163">
        <v>38917</v>
      </c>
      <c r="E900" s="158">
        <v>10</v>
      </c>
    </row>
    <row r="901" spans="1:5">
      <c r="A901" s="3" t="s">
        <v>214</v>
      </c>
      <c r="B901" s="3" t="s">
        <v>12</v>
      </c>
      <c r="C901" s="153" t="s">
        <v>13</v>
      </c>
      <c r="D901" s="163">
        <v>38923</v>
      </c>
      <c r="E901" s="158">
        <v>10</v>
      </c>
    </row>
    <row r="902" spans="1:5">
      <c r="A902" s="3" t="s">
        <v>214</v>
      </c>
      <c r="B902" s="3" t="s">
        <v>12</v>
      </c>
      <c r="C902" s="153" t="s">
        <v>13</v>
      </c>
      <c r="D902" s="163">
        <v>38930</v>
      </c>
      <c r="E902" s="158">
        <v>10</v>
      </c>
    </row>
    <row r="903" spans="1:5">
      <c r="A903" s="3" t="s">
        <v>214</v>
      </c>
      <c r="B903" s="3" t="s">
        <v>12</v>
      </c>
      <c r="C903" s="153" t="s">
        <v>13</v>
      </c>
      <c r="D903" s="163">
        <v>38937</v>
      </c>
      <c r="E903" s="158">
        <v>10</v>
      </c>
    </row>
    <row r="904" spans="1:5">
      <c r="A904" s="3" t="s">
        <v>214</v>
      </c>
      <c r="B904" s="3" t="s">
        <v>12</v>
      </c>
      <c r="C904" s="153" t="s">
        <v>13</v>
      </c>
      <c r="D904" s="163">
        <v>38944</v>
      </c>
      <c r="E904" s="158">
        <v>10</v>
      </c>
    </row>
    <row r="905" spans="1:5">
      <c r="A905" s="3" t="s">
        <v>214</v>
      </c>
      <c r="B905" s="3" t="s">
        <v>12</v>
      </c>
      <c r="C905" s="153" t="s">
        <v>13</v>
      </c>
      <c r="D905" s="163">
        <v>38951</v>
      </c>
      <c r="E905" s="158">
        <v>10</v>
      </c>
    </row>
    <row r="906" spans="1:5">
      <c r="A906" s="3" t="s">
        <v>214</v>
      </c>
      <c r="B906" s="3" t="s">
        <v>12</v>
      </c>
      <c r="C906" s="153" t="s">
        <v>13</v>
      </c>
      <c r="D906" s="163">
        <v>38959</v>
      </c>
      <c r="E906" s="158">
        <v>10</v>
      </c>
    </row>
    <row r="907" spans="1:5">
      <c r="A907" s="3" t="s">
        <v>214</v>
      </c>
      <c r="B907" s="3" t="s">
        <v>12</v>
      </c>
      <c r="C907" s="153" t="s">
        <v>13</v>
      </c>
      <c r="D907" s="163">
        <v>38966</v>
      </c>
      <c r="E907" s="158">
        <v>20</v>
      </c>
    </row>
    <row r="908" spans="1:5">
      <c r="A908" s="3" t="s">
        <v>214</v>
      </c>
      <c r="B908" s="3" t="s">
        <v>12</v>
      </c>
      <c r="C908" s="153" t="s">
        <v>13</v>
      </c>
      <c r="D908" s="163">
        <v>39231</v>
      </c>
      <c r="E908" s="158">
        <v>10</v>
      </c>
    </row>
    <row r="909" spans="1:5">
      <c r="A909" s="3" t="s">
        <v>214</v>
      </c>
      <c r="B909" s="3" t="s">
        <v>12</v>
      </c>
      <c r="C909" s="153" t="s">
        <v>13</v>
      </c>
      <c r="D909" s="163">
        <v>39238</v>
      </c>
      <c r="E909" s="158">
        <v>10</v>
      </c>
    </row>
    <row r="910" spans="1:5">
      <c r="A910" s="3" t="s">
        <v>214</v>
      </c>
      <c r="B910" s="3" t="s">
        <v>12</v>
      </c>
      <c r="C910" s="153" t="s">
        <v>13</v>
      </c>
      <c r="D910" s="163">
        <v>39245</v>
      </c>
      <c r="E910" s="158">
        <v>20</v>
      </c>
    </row>
    <row r="911" spans="1:5">
      <c r="A911" s="3" t="s">
        <v>214</v>
      </c>
      <c r="B911" s="3" t="s">
        <v>12</v>
      </c>
      <c r="C911" s="153" t="s">
        <v>13</v>
      </c>
      <c r="D911" s="163">
        <v>39252</v>
      </c>
      <c r="E911" s="158">
        <v>10</v>
      </c>
    </row>
    <row r="912" spans="1:5">
      <c r="A912" s="3" t="s">
        <v>214</v>
      </c>
      <c r="B912" s="3" t="s">
        <v>12</v>
      </c>
      <c r="C912" s="153" t="s">
        <v>13</v>
      </c>
      <c r="D912" s="163">
        <v>39259</v>
      </c>
      <c r="E912" s="158">
        <v>41</v>
      </c>
    </row>
    <row r="913" spans="1:5">
      <c r="A913" s="3" t="s">
        <v>214</v>
      </c>
      <c r="B913" s="3" t="s">
        <v>12</v>
      </c>
      <c r="C913" s="153" t="s">
        <v>13</v>
      </c>
      <c r="D913" s="163">
        <v>39266</v>
      </c>
      <c r="E913" s="158">
        <v>31</v>
      </c>
    </row>
    <row r="914" spans="1:5">
      <c r="A914" s="3" t="s">
        <v>214</v>
      </c>
      <c r="B914" s="3" t="s">
        <v>12</v>
      </c>
      <c r="C914" s="153" t="s">
        <v>13</v>
      </c>
      <c r="D914" s="163">
        <v>39273</v>
      </c>
      <c r="E914" s="158">
        <v>20</v>
      </c>
    </row>
    <row r="915" spans="1:5">
      <c r="A915" s="3" t="s">
        <v>214</v>
      </c>
      <c r="B915" s="3" t="s">
        <v>12</v>
      </c>
      <c r="C915" s="153" t="s">
        <v>13</v>
      </c>
      <c r="D915" s="163">
        <v>39280</v>
      </c>
      <c r="E915" s="158">
        <v>10</v>
      </c>
    </row>
    <row r="916" spans="1:5">
      <c r="A916" s="3" t="s">
        <v>214</v>
      </c>
      <c r="B916" s="3" t="s">
        <v>12</v>
      </c>
      <c r="C916" s="153" t="s">
        <v>13</v>
      </c>
      <c r="D916" s="163">
        <v>39287</v>
      </c>
      <c r="E916" s="158">
        <v>10</v>
      </c>
    </row>
    <row r="917" spans="1:5">
      <c r="A917" s="3" t="s">
        <v>214</v>
      </c>
      <c r="B917" s="3" t="s">
        <v>12</v>
      </c>
      <c r="C917" s="153" t="s">
        <v>13</v>
      </c>
      <c r="D917" s="163">
        <v>39294</v>
      </c>
      <c r="E917" s="158">
        <v>10</v>
      </c>
    </row>
    <row r="918" spans="1:5">
      <c r="A918" s="3" t="s">
        <v>214</v>
      </c>
      <c r="B918" s="3" t="s">
        <v>12</v>
      </c>
      <c r="C918" s="153" t="s">
        <v>13</v>
      </c>
      <c r="D918" s="163">
        <v>39301</v>
      </c>
      <c r="E918" s="158">
        <v>10</v>
      </c>
    </row>
    <row r="919" spans="1:5">
      <c r="A919" s="3" t="s">
        <v>214</v>
      </c>
      <c r="B919" s="3" t="s">
        <v>12</v>
      </c>
      <c r="C919" s="153" t="s">
        <v>13</v>
      </c>
      <c r="D919" s="163">
        <v>39308</v>
      </c>
      <c r="E919" s="158">
        <v>10</v>
      </c>
    </row>
    <row r="920" spans="1:5">
      <c r="A920" s="3" t="s">
        <v>214</v>
      </c>
      <c r="B920" s="3" t="s">
        <v>12</v>
      </c>
      <c r="C920" s="153" t="s">
        <v>13</v>
      </c>
      <c r="D920" s="163">
        <v>39315</v>
      </c>
      <c r="E920" s="158">
        <v>109</v>
      </c>
    </row>
    <row r="921" spans="1:5">
      <c r="A921" s="3" t="s">
        <v>214</v>
      </c>
      <c r="B921" s="3" t="s">
        <v>12</v>
      </c>
      <c r="C921" s="153" t="s">
        <v>13</v>
      </c>
      <c r="D921" s="163">
        <v>39323</v>
      </c>
      <c r="E921" s="158">
        <v>10</v>
      </c>
    </row>
    <row r="922" spans="1:5">
      <c r="A922" s="3" t="s">
        <v>214</v>
      </c>
      <c r="B922" s="3" t="s">
        <v>12</v>
      </c>
      <c r="C922" s="153" t="s">
        <v>13</v>
      </c>
      <c r="D922" s="163">
        <v>39330</v>
      </c>
      <c r="E922" s="158">
        <v>10</v>
      </c>
    </row>
    <row r="923" spans="1:5">
      <c r="A923" s="3" t="s">
        <v>214</v>
      </c>
      <c r="B923" s="3" t="s">
        <v>12</v>
      </c>
      <c r="C923" s="153" t="s">
        <v>13</v>
      </c>
      <c r="D923" s="164">
        <v>39595</v>
      </c>
      <c r="E923" s="156">
        <v>31</v>
      </c>
    </row>
    <row r="924" spans="1:5">
      <c r="A924" s="3" t="s">
        <v>214</v>
      </c>
      <c r="B924" s="3" t="s">
        <v>12</v>
      </c>
      <c r="C924" s="153" t="s">
        <v>13</v>
      </c>
      <c r="D924" s="164">
        <v>39602</v>
      </c>
      <c r="E924" s="156">
        <v>10</v>
      </c>
    </row>
    <row r="925" spans="1:5">
      <c r="A925" s="3" t="s">
        <v>214</v>
      </c>
      <c r="B925" s="3" t="s">
        <v>12</v>
      </c>
      <c r="C925" s="153" t="s">
        <v>13</v>
      </c>
      <c r="D925" s="164">
        <v>39609</v>
      </c>
      <c r="E925" s="156">
        <v>10</v>
      </c>
    </row>
    <row r="926" spans="1:5">
      <c r="A926" s="3" t="s">
        <v>214</v>
      </c>
      <c r="B926" s="3" t="s">
        <v>12</v>
      </c>
      <c r="C926" s="153" t="s">
        <v>13</v>
      </c>
      <c r="D926" s="164">
        <v>39616</v>
      </c>
      <c r="E926" s="156">
        <v>10</v>
      </c>
    </row>
    <row r="927" spans="1:5">
      <c r="A927" s="3" t="s">
        <v>214</v>
      </c>
      <c r="B927" s="3" t="s">
        <v>12</v>
      </c>
      <c r="C927" s="153" t="s">
        <v>13</v>
      </c>
      <c r="D927" s="164">
        <v>39623</v>
      </c>
      <c r="E927" s="156">
        <v>10</v>
      </c>
    </row>
    <row r="928" spans="1:5">
      <c r="A928" s="3" t="s">
        <v>214</v>
      </c>
      <c r="B928" s="3" t="s">
        <v>12</v>
      </c>
      <c r="C928" s="153" t="s">
        <v>13</v>
      </c>
      <c r="D928" s="164">
        <v>39630</v>
      </c>
      <c r="E928" s="156">
        <v>10</v>
      </c>
    </row>
    <row r="929" spans="1:5">
      <c r="A929" s="3" t="s">
        <v>214</v>
      </c>
      <c r="B929" s="3" t="s">
        <v>12</v>
      </c>
      <c r="C929" s="153" t="s">
        <v>13</v>
      </c>
      <c r="D929" s="164">
        <v>39637</v>
      </c>
      <c r="E929" s="156">
        <v>10</v>
      </c>
    </row>
    <row r="930" spans="1:5">
      <c r="A930" s="3" t="s">
        <v>214</v>
      </c>
      <c r="B930" s="3" t="s">
        <v>12</v>
      </c>
      <c r="C930" s="153" t="s">
        <v>13</v>
      </c>
      <c r="D930" s="164">
        <v>39672</v>
      </c>
      <c r="E930" s="156">
        <v>10</v>
      </c>
    </row>
    <row r="931" spans="1:5">
      <c r="A931" s="3" t="s">
        <v>214</v>
      </c>
      <c r="B931" s="3" t="s">
        <v>12</v>
      </c>
      <c r="C931" s="153" t="s">
        <v>13</v>
      </c>
      <c r="D931" s="164">
        <v>39679</v>
      </c>
      <c r="E931" s="156">
        <v>10</v>
      </c>
    </row>
    <row r="932" spans="1:5">
      <c r="A932" s="3" t="s">
        <v>214</v>
      </c>
      <c r="B932" s="3" t="s">
        <v>12</v>
      </c>
      <c r="C932" s="153" t="s">
        <v>13</v>
      </c>
      <c r="D932" s="163">
        <v>39959</v>
      </c>
      <c r="E932" s="156">
        <v>10</v>
      </c>
    </row>
    <row r="933" spans="1:5">
      <c r="A933" s="3" t="s">
        <v>214</v>
      </c>
      <c r="B933" s="3" t="s">
        <v>12</v>
      </c>
      <c r="C933" s="153" t="s">
        <v>13</v>
      </c>
      <c r="D933" s="163">
        <v>39961</v>
      </c>
      <c r="E933" s="156">
        <v>10</v>
      </c>
    </row>
    <row r="934" spans="1:5">
      <c r="A934" s="3" t="s">
        <v>214</v>
      </c>
      <c r="B934" s="3" t="s">
        <v>12</v>
      </c>
      <c r="C934" s="153" t="s">
        <v>13</v>
      </c>
      <c r="D934" s="163">
        <v>39966</v>
      </c>
      <c r="E934" s="156">
        <v>10</v>
      </c>
    </row>
    <row r="935" spans="1:5">
      <c r="A935" s="3" t="s">
        <v>214</v>
      </c>
      <c r="B935" s="3" t="s">
        <v>12</v>
      </c>
      <c r="C935" s="153" t="s">
        <v>13</v>
      </c>
      <c r="D935" s="163">
        <v>39968</v>
      </c>
      <c r="E935" s="156">
        <v>20</v>
      </c>
    </row>
    <row r="936" spans="1:5">
      <c r="A936" s="3" t="s">
        <v>214</v>
      </c>
      <c r="B936" s="3" t="s">
        <v>12</v>
      </c>
      <c r="C936" s="153" t="s">
        <v>13</v>
      </c>
      <c r="D936" s="163">
        <v>39973</v>
      </c>
      <c r="E936" s="156">
        <v>41</v>
      </c>
    </row>
    <row r="937" spans="1:5">
      <c r="A937" s="3" t="s">
        <v>214</v>
      </c>
      <c r="B937" s="3" t="s">
        <v>12</v>
      </c>
      <c r="C937" s="153" t="s">
        <v>13</v>
      </c>
      <c r="D937" s="163">
        <v>39975</v>
      </c>
      <c r="E937" s="156">
        <v>10</v>
      </c>
    </row>
    <row r="938" spans="1:5">
      <c r="A938" s="3" t="s">
        <v>214</v>
      </c>
      <c r="B938" s="3" t="s">
        <v>12</v>
      </c>
      <c r="C938" s="153" t="s">
        <v>13</v>
      </c>
      <c r="D938" s="163">
        <v>39980</v>
      </c>
      <c r="E938" s="156">
        <v>10</v>
      </c>
    </row>
    <row r="939" spans="1:5">
      <c r="A939" s="3" t="s">
        <v>214</v>
      </c>
      <c r="B939" s="3" t="s">
        <v>12</v>
      </c>
      <c r="C939" s="153" t="s">
        <v>13</v>
      </c>
      <c r="D939" s="163">
        <v>39982</v>
      </c>
      <c r="E939" s="156">
        <v>8.4</v>
      </c>
    </row>
    <row r="940" spans="1:5">
      <c r="A940" s="3" t="s">
        <v>214</v>
      </c>
      <c r="B940" s="3" t="s">
        <v>12</v>
      </c>
      <c r="C940" s="153" t="s">
        <v>13</v>
      </c>
      <c r="D940" s="163">
        <v>39987</v>
      </c>
      <c r="E940" s="156">
        <v>10</v>
      </c>
    </row>
    <row r="941" spans="1:5">
      <c r="A941" s="3" t="s">
        <v>214</v>
      </c>
      <c r="B941" s="3" t="s">
        <v>12</v>
      </c>
      <c r="C941" s="153" t="s">
        <v>13</v>
      </c>
      <c r="D941" s="163">
        <v>39989</v>
      </c>
      <c r="E941" s="156">
        <v>27.2</v>
      </c>
    </row>
    <row r="942" spans="1:5">
      <c r="A942" s="3" t="s">
        <v>214</v>
      </c>
      <c r="B942" s="3" t="s">
        <v>12</v>
      </c>
      <c r="C942" s="153" t="s">
        <v>13</v>
      </c>
      <c r="D942" s="163">
        <v>39994</v>
      </c>
      <c r="E942" s="156">
        <v>74</v>
      </c>
    </row>
    <row r="943" spans="1:5">
      <c r="A943" s="3" t="s">
        <v>214</v>
      </c>
      <c r="B943" s="3" t="s">
        <v>12</v>
      </c>
      <c r="C943" s="153" t="s">
        <v>13</v>
      </c>
      <c r="D943" s="163">
        <v>39996</v>
      </c>
      <c r="E943" s="156">
        <v>83.6</v>
      </c>
    </row>
    <row r="944" spans="1:5">
      <c r="A944" s="3" t="s">
        <v>214</v>
      </c>
      <c r="B944" s="3" t="s">
        <v>12</v>
      </c>
      <c r="C944" s="153" t="s">
        <v>13</v>
      </c>
      <c r="D944" s="163">
        <v>39997</v>
      </c>
      <c r="E944" s="156">
        <v>52</v>
      </c>
    </row>
    <row r="945" spans="1:5">
      <c r="A945" s="3" t="s">
        <v>214</v>
      </c>
      <c r="B945" s="3" t="s">
        <v>12</v>
      </c>
      <c r="C945" s="153" t="s">
        <v>13</v>
      </c>
      <c r="D945" s="163">
        <v>40001</v>
      </c>
      <c r="E945" s="156">
        <v>52</v>
      </c>
    </row>
    <row r="946" spans="1:5">
      <c r="A946" s="3" t="s">
        <v>214</v>
      </c>
      <c r="B946" s="3" t="s">
        <v>12</v>
      </c>
      <c r="C946" s="153" t="s">
        <v>13</v>
      </c>
      <c r="D946" s="163">
        <v>40003</v>
      </c>
      <c r="E946" s="156">
        <v>203</v>
      </c>
    </row>
    <row r="947" spans="1:5">
      <c r="A947" s="3" t="s">
        <v>214</v>
      </c>
      <c r="B947" s="3" t="s">
        <v>12</v>
      </c>
      <c r="C947" s="153" t="s">
        <v>13</v>
      </c>
      <c r="D947" s="163">
        <v>40004</v>
      </c>
      <c r="E947" s="156">
        <v>10</v>
      </c>
    </row>
    <row r="948" spans="1:5">
      <c r="A948" s="3" t="s">
        <v>214</v>
      </c>
      <c r="B948" s="3" t="s">
        <v>12</v>
      </c>
      <c r="C948" s="153" t="s">
        <v>13</v>
      </c>
      <c r="D948" s="163">
        <v>40008</v>
      </c>
      <c r="E948" s="156">
        <v>10</v>
      </c>
    </row>
    <row r="949" spans="1:5">
      <c r="A949" s="3" t="s">
        <v>214</v>
      </c>
      <c r="B949" s="3" t="s">
        <v>12</v>
      </c>
      <c r="C949" s="153" t="s">
        <v>13</v>
      </c>
      <c r="D949" s="163">
        <v>40010</v>
      </c>
      <c r="E949" s="156">
        <v>10</v>
      </c>
    </row>
    <row r="950" spans="1:5">
      <c r="A950" s="3" t="s">
        <v>214</v>
      </c>
      <c r="B950" s="3" t="s">
        <v>12</v>
      </c>
      <c r="C950" s="153" t="s">
        <v>13</v>
      </c>
      <c r="D950" s="163">
        <v>40012</v>
      </c>
      <c r="E950" s="156">
        <v>52</v>
      </c>
    </row>
    <row r="951" spans="1:5">
      <c r="A951" s="3" t="s">
        <v>214</v>
      </c>
      <c r="B951" s="3" t="s">
        <v>12</v>
      </c>
      <c r="C951" s="153" t="s">
        <v>13</v>
      </c>
      <c r="D951" s="163">
        <v>40015</v>
      </c>
      <c r="E951" s="156">
        <v>20</v>
      </c>
    </row>
    <row r="952" spans="1:5">
      <c r="A952" s="3" t="s">
        <v>214</v>
      </c>
      <c r="B952" s="3" t="s">
        <v>12</v>
      </c>
      <c r="C952" s="153" t="s">
        <v>13</v>
      </c>
      <c r="D952" s="163">
        <v>40017</v>
      </c>
      <c r="E952" s="156">
        <v>20</v>
      </c>
    </row>
    <row r="953" spans="1:5">
      <c r="A953" s="3" t="s">
        <v>214</v>
      </c>
      <c r="B953" s="3" t="s">
        <v>12</v>
      </c>
      <c r="C953" s="153" t="s">
        <v>13</v>
      </c>
      <c r="D953" s="163">
        <v>40022</v>
      </c>
      <c r="E953" s="156">
        <v>10</v>
      </c>
    </row>
    <row r="954" spans="1:5">
      <c r="A954" s="3" t="s">
        <v>214</v>
      </c>
      <c r="B954" s="3" t="s">
        <v>12</v>
      </c>
      <c r="C954" s="153" t="s">
        <v>13</v>
      </c>
      <c r="D954" s="163">
        <v>40024</v>
      </c>
      <c r="E954" s="156">
        <v>10</v>
      </c>
    </row>
    <row r="955" spans="1:5">
      <c r="A955" s="3" t="s">
        <v>214</v>
      </c>
      <c r="B955" s="3" t="s">
        <v>12</v>
      </c>
      <c r="C955" s="153" t="s">
        <v>13</v>
      </c>
      <c r="D955" s="163">
        <v>40029</v>
      </c>
      <c r="E955" s="156">
        <v>10</v>
      </c>
    </row>
    <row r="956" spans="1:5">
      <c r="A956" s="3" t="s">
        <v>214</v>
      </c>
      <c r="B956" s="3" t="s">
        <v>12</v>
      </c>
      <c r="C956" s="153" t="s">
        <v>13</v>
      </c>
      <c r="D956" s="163">
        <v>40031</v>
      </c>
      <c r="E956" s="156">
        <v>10</v>
      </c>
    </row>
    <row r="957" spans="1:5">
      <c r="A957" s="3" t="s">
        <v>214</v>
      </c>
      <c r="B957" s="3" t="s">
        <v>12</v>
      </c>
      <c r="C957" s="153" t="s">
        <v>13</v>
      </c>
      <c r="D957" s="163">
        <v>40036</v>
      </c>
      <c r="E957" s="156">
        <v>10</v>
      </c>
    </row>
    <row r="958" spans="1:5">
      <c r="A958" s="3" t="s">
        <v>214</v>
      </c>
      <c r="B958" s="3" t="s">
        <v>12</v>
      </c>
      <c r="C958" s="153" t="s">
        <v>13</v>
      </c>
      <c r="D958" s="163">
        <v>40038</v>
      </c>
      <c r="E958" s="156">
        <v>30</v>
      </c>
    </row>
    <row r="959" spans="1:5">
      <c r="A959" s="3" t="s">
        <v>214</v>
      </c>
      <c r="B959" s="3" t="s">
        <v>12</v>
      </c>
      <c r="C959" s="153" t="s">
        <v>13</v>
      </c>
      <c r="D959" s="163">
        <v>40043</v>
      </c>
      <c r="E959" s="156">
        <v>10</v>
      </c>
    </row>
    <row r="960" spans="1:5">
      <c r="A960" s="3" t="s">
        <v>214</v>
      </c>
      <c r="B960" s="3" t="s">
        <v>12</v>
      </c>
      <c r="C960" s="153" t="s">
        <v>13</v>
      </c>
      <c r="D960" s="163">
        <v>40045</v>
      </c>
      <c r="E960" s="156">
        <v>31</v>
      </c>
    </row>
    <row r="961" spans="1:5">
      <c r="A961" s="3" t="s">
        <v>214</v>
      </c>
      <c r="B961" s="3" t="s">
        <v>12</v>
      </c>
      <c r="C961" s="153" t="s">
        <v>13</v>
      </c>
      <c r="D961" s="163">
        <v>40050</v>
      </c>
      <c r="E961" s="156">
        <v>84</v>
      </c>
    </row>
    <row r="962" spans="1:5">
      <c r="A962" s="3" t="s">
        <v>214</v>
      </c>
      <c r="B962" s="3" t="s">
        <v>12</v>
      </c>
      <c r="C962" s="153" t="s">
        <v>13</v>
      </c>
      <c r="D962" s="163">
        <v>40052</v>
      </c>
      <c r="E962" s="156">
        <v>10</v>
      </c>
    </row>
    <row r="963" spans="1:5">
      <c r="A963" s="3" t="s">
        <v>214</v>
      </c>
      <c r="B963" s="3" t="s">
        <v>12</v>
      </c>
      <c r="C963" s="153" t="s">
        <v>13</v>
      </c>
      <c r="D963" s="163">
        <v>40057</v>
      </c>
      <c r="E963" s="156">
        <v>31</v>
      </c>
    </row>
    <row r="964" spans="1:5">
      <c r="A964" s="3" t="s">
        <v>214</v>
      </c>
      <c r="B964" s="3" t="s">
        <v>12</v>
      </c>
      <c r="C964" s="153" t="s">
        <v>13</v>
      </c>
      <c r="D964" s="163">
        <v>40059</v>
      </c>
      <c r="E964" s="156">
        <v>10</v>
      </c>
    </row>
    <row r="965" spans="1:5">
      <c r="A965" s="3" t="s">
        <v>214</v>
      </c>
      <c r="B965" s="3" t="s">
        <v>12</v>
      </c>
      <c r="C965" s="153" t="s">
        <v>13</v>
      </c>
      <c r="D965" s="163">
        <v>40063</v>
      </c>
      <c r="E965" s="156">
        <v>20</v>
      </c>
    </row>
    <row r="966" spans="1:5">
      <c r="A966" s="3" t="s">
        <v>214</v>
      </c>
      <c r="B966" s="3" t="s">
        <v>12</v>
      </c>
      <c r="C966" s="153" t="s">
        <v>13</v>
      </c>
      <c r="D966" s="163">
        <v>40064</v>
      </c>
      <c r="E966" s="156">
        <v>10</v>
      </c>
    </row>
    <row r="967" spans="1:5">
      <c r="A967" s="3" t="s">
        <v>214</v>
      </c>
      <c r="B967" s="3" t="s">
        <v>12</v>
      </c>
      <c r="C967" s="153" t="s">
        <v>13</v>
      </c>
      <c r="D967" s="163">
        <v>40066</v>
      </c>
      <c r="E967" s="156">
        <v>10</v>
      </c>
    </row>
    <row r="968" spans="1:5">
      <c r="A968" s="3" t="s">
        <v>214</v>
      </c>
      <c r="B968" s="3" t="s">
        <v>12</v>
      </c>
      <c r="C968" s="153" t="s">
        <v>13</v>
      </c>
      <c r="D968" s="163">
        <v>40073</v>
      </c>
      <c r="E968" s="156">
        <v>41</v>
      </c>
    </row>
    <row r="969" spans="1:5">
      <c r="A969" s="3" t="s">
        <v>214</v>
      </c>
      <c r="B969" s="3" t="s">
        <v>12</v>
      </c>
      <c r="C969" s="153" t="s">
        <v>13</v>
      </c>
      <c r="D969" s="163">
        <v>40080</v>
      </c>
      <c r="E969" s="156">
        <v>41</v>
      </c>
    </row>
    <row r="970" spans="1:5">
      <c r="A970" s="3" t="s">
        <v>214</v>
      </c>
      <c r="B970" s="3" t="s">
        <v>12</v>
      </c>
      <c r="C970" s="153" t="s">
        <v>13</v>
      </c>
      <c r="D970" s="163">
        <v>40087</v>
      </c>
      <c r="E970" s="156">
        <v>10</v>
      </c>
    </row>
    <row r="971" spans="1:5">
      <c r="A971" s="3" t="s">
        <v>214</v>
      </c>
      <c r="B971" s="3" t="s">
        <v>12</v>
      </c>
      <c r="C971" s="153" t="s">
        <v>13</v>
      </c>
      <c r="D971" s="163">
        <v>40332</v>
      </c>
      <c r="E971" s="156">
        <v>10</v>
      </c>
    </row>
    <row r="972" spans="1:5">
      <c r="A972" s="3" t="s">
        <v>214</v>
      </c>
      <c r="B972" s="3" t="s">
        <v>12</v>
      </c>
      <c r="C972" s="153" t="s">
        <v>13</v>
      </c>
      <c r="D972" s="163">
        <v>40333</v>
      </c>
      <c r="E972" s="156">
        <v>10</v>
      </c>
    </row>
    <row r="973" spans="1:5">
      <c r="A973" s="3" t="s">
        <v>214</v>
      </c>
      <c r="B973" s="3" t="s">
        <v>12</v>
      </c>
      <c r="C973" s="153" t="s">
        <v>13</v>
      </c>
      <c r="D973" s="163">
        <v>40337</v>
      </c>
      <c r="E973" s="156">
        <v>10</v>
      </c>
    </row>
    <row r="974" spans="1:5">
      <c r="A974" s="3" t="s">
        <v>214</v>
      </c>
      <c r="B974" s="3" t="s">
        <v>12</v>
      </c>
      <c r="C974" s="153" t="s">
        <v>13</v>
      </c>
      <c r="D974" s="163">
        <v>40344</v>
      </c>
      <c r="E974" s="156">
        <v>10</v>
      </c>
    </row>
    <row r="975" spans="1:5">
      <c r="A975" s="3" t="s">
        <v>214</v>
      </c>
      <c r="B975" s="3" t="s">
        <v>12</v>
      </c>
      <c r="C975" s="153" t="s">
        <v>13</v>
      </c>
      <c r="D975" s="163">
        <v>40351</v>
      </c>
      <c r="E975" s="156">
        <v>31</v>
      </c>
    </row>
    <row r="976" spans="1:5">
      <c r="A976" s="3" t="s">
        <v>214</v>
      </c>
      <c r="B976" s="3" t="s">
        <v>12</v>
      </c>
      <c r="C976" s="153" t="s">
        <v>13</v>
      </c>
      <c r="D976" s="163">
        <v>40358</v>
      </c>
      <c r="E976" s="156">
        <v>41</v>
      </c>
    </row>
    <row r="977" spans="1:5">
      <c r="A977" s="3" t="s">
        <v>214</v>
      </c>
      <c r="B977" s="3" t="s">
        <v>12</v>
      </c>
      <c r="C977" s="153" t="s">
        <v>13</v>
      </c>
      <c r="D977" s="163">
        <v>40365</v>
      </c>
      <c r="E977" s="156">
        <v>31</v>
      </c>
    </row>
    <row r="978" spans="1:5">
      <c r="A978" s="3" t="s">
        <v>214</v>
      </c>
      <c r="B978" s="3" t="s">
        <v>12</v>
      </c>
      <c r="C978" s="153" t="s">
        <v>13</v>
      </c>
      <c r="D978" s="163">
        <v>40372</v>
      </c>
      <c r="E978" s="156">
        <v>20</v>
      </c>
    </row>
    <row r="979" spans="1:5">
      <c r="A979" s="3" t="s">
        <v>214</v>
      </c>
      <c r="B979" s="3" t="s">
        <v>12</v>
      </c>
      <c r="C979" s="153" t="s">
        <v>13</v>
      </c>
      <c r="D979" s="163">
        <v>40379</v>
      </c>
      <c r="E979" s="156">
        <v>41</v>
      </c>
    </row>
    <row r="980" spans="1:5">
      <c r="A980" s="3" t="s">
        <v>214</v>
      </c>
      <c r="B980" s="3" t="s">
        <v>12</v>
      </c>
      <c r="C980" s="153" t="s">
        <v>13</v>
      </c>
      <c r="D980" s="163">
        <v>40386</v>
      </c>
      <c r="E980" s="156">
        <v>20</v>
      </c>
    </row>
    <row r="981" spans="1:5">
      <c r="A981" s="3" t="s">
        <v>214</v>
      </c>
      <c r="B981" s="3" t="s">
        <v>12</v>
      </c>
      <c r="C981" s="153" t="s">
        <v>13</v>
      </c>
      <c r="D981" s="163">
        <v>40393</v>
      </c>
      <c r="E981" s="156">
        <v>30</v>
      </c>
    </row>
    <row r="982" spans="1:5">
      <c r="A982" s="3" t="s">
        <v>214</v>
      </c>
      <c r="B982" s="3" t="s">
        <v>12</v>
      </c>
      <c r="C982" s="153" t="s">
        <v>13</v>
      </c>
      <c r="D982" s="163">
        <v>40394</v>
      </c>
      <c r="E982" s="156">
        <v>30</v>
      </c>
    </row>
    <row r="983" spans="1:5">
      <c r="A983" s="3" t="s">
        <v>214</v>
      </c>
      <c r="B983" s="3" t="s">
        <v>12</v>
      </c>
      <c r="C983" s="153" t="s">
        <v>13</v>
      </c>
      <c r="D983" s="163">
        <v>40400</v>
      </c>
      <c r="E983" s="156">
        <v>20</v>
      </c>
    </row>
    <row r="984" spans="1:5">
      <c r="A984" s="3" t="s">
        <v>214</v>
      </c>
      <c r="B984" s="3" t="s">
        <v>12</v>
      </c>
      <c r="C984" s="153" t="s">
        <v>13</v>
      </c>
      <c r="D984" s="163">
        <v>40407</v>
      </c>
      <c r="E984" s="156">
        <v>20</v>
      </c>
    </row>
    <row r="985" spans="1:5">
      <c r="A985" s="3" t="s">
        <v>214</v>
      </c>
      <c r="B985" s="3" t="s">
        <v>12</v>
      </c>
      <c r="C985" s="153" t="s">
        <v>13</v>
      </c>
      <c r="D985" s="163">
        <v>40414</v>
      </c>
      <c r="E985" s="156">
        <v>20</v>
      </c>
    </row>
    <row r="986" spans="1:5">
      <c r="A986" s="3" t="s">
        <v>214</v>
      </c>
      <c r="B986" s="3" t="s">
        <v>12</v>
      </c>
      <c r="C986" s="153" t="s">
        <v>13</v>
      </c>
      <c r="D986" s="163">
        <v>40421</v>
      </c>
      <c r="E986" s="156">
        <v>10</v>
      </c>
    </row>
    <row r="987" spans="1:5">
      <c r="A987" s="3" t="s">
        <v>214</v>
      </c>
      <c r="B987" s="3" t="s">
        <v>12</v>
      </c>
      <c r="C987" s="153" t="s">
        <v>13</v>
      </c>
      <c r="D987" s="163">
        <v>40428</v>
      </c>
      <c r="E987" s="156">
        <v>20</v>
      </c>
    </row>
    <row r="988" spans="1:5">
      <c r="A988" s="3" t="s">
        <v>214</v>
      </c>
      <c r="B988" s="3" t="s">
        <v>12</v>
      </c>
      <c r="C988" s="1" t="s">
        <v>13</v>
      </c>
      <c r="D988" s="161">
        <v>40687</v>
      </c>
      <c r="E988" s="156">
        <v>10</v>
      </c>
    </row>
    <row r="989" spans="1:5">
      <c r="A989" s="3" t="s">
        <v>214</v>
      </c>
      <c r="B989" s="3" t="s">
        <v>12</v>
      </c>
      <c r="C989" s="1" t="s">
        <v>13</v>
      </c>
      <c r="D989" s="161">
        <v>40694</v>
      </c>
      <c r="E989" s="168">
        <v>18.333333333333336</v>
      </c>
    </row>
    <row r="990" spans="1:5">
      <c r="A990" s="3" t="s">
        <v>214</v>
      </c>
      <c r="B990" s="3" t="s">
        <v>12</v>
      </c>
      <c r="C990" s="1" t="s">
        <v>13</v>
      </c>
      <c r="D990" s="161">
        <v>40701</v>
      </c>
      <c r="E990" s="168">
        <v>28.5</v>
      </c>
    </row>
    <row r="991" spans="1:5">
      <c r="A991" s="3" t="s">
        <v>214</v>
      </c>
      <c r="B991" s="3" t="s">
        <v>12</v>
      </c>
      <c r="C991" s="1" t="s">
        <v>13</v>
      </c>
      <c r="D991" s="161">
        <v>40708</v>
      </c>
      <c r="E991" s="156">
        <v>10</v>
      </c>
    </row>
    <row r="992" spans="1:5">
      <c r="A992" s="3" t="s">
        <v>214</v>
      </c>
      <c r="B992" s="3" t="s">
        <v>12</v>
      </c>
      <c r="C992" s="1" t="s">
        <v>13</v>
      </c>
      <c r="D992" s="161">
        <v>40715</v>
      </c>
      <c r="E992" s="156">
        <v>20</v>
      </c>
    </row>
    <row r="993" spans="1:5">
      <c r="A993" s="3" t="s">
        <v>214</v>
      </c>
      <c r="B993" s="3" t="s">
        <v>12</v>
      </c>
      <c r="C993" s="1" t="s">
        <v>13</v>
      </c>
      <c r="D993" s="161">
        <v>40722</v>
      </c>
      <c r="E993" s="168">
        <v>100</v>
      </c>
    </row>
    <row r="994" spans="1:5">
      <c r="A994" s="3" t="s">
        <v>214</v>
      </c>
      <c r="B994" s="3" t="s">
        <v>12</v>
      </c>
      <c r="C994" s="1" t="s">
        <v>13</v>
      </c>
      <c r="D994" s="161">
        <v>40729</v>
      </c>
      <c r="E994" s="168">
        <v>15.25</v>
      </c>
    </row>
    <row r="995" spans="1:5">
      <c r="A995" s="3" t="s">
        <v>214</v>
      </c>
      <c r="B995" s="3" t="s">
        <v>12</v>
      </c>
      <c r="C995" s="1" t="s">
        <v>13</v>
      </c>
      <c r="D995" s="161">
        <v>40736</v>
      </c>
      <c r="E995" s="156">
        <v>10</v>
      </c>
    </row>
    <row r="996" spans="1:5">
      <c r="A996" s="3" t="s">
        <v>214</v>
      </c>
      <c r="B996" s="3" t="s">
        <v>12</v>
      </c>
      <c r="C996" s="1" t="s">
        <v>13</v>
      </c>
      <c r="D996" s="161">
        <v>40743</v>
      </c>
      <c r="E996" s="168">
        <v>11.666666666666668</v>
      </c>
    </row>
    <row r="997" spans="1:5">
      <c r="A997" s="3" t="s">
        <v>214</v>
      </c>
      <c r="B997" s="3" t="s">
        <v>12</v>
      </c>
      <c r="C997" s="1" t="s">
        <v>13</v>
      </c>
      <c r="D997" s="161">
        <v>40750</v>
      </c>
      <c r="E997" s="156">
        <v>10</v>
      </c>
    </row>
    <row r="998" spans="1:5">
      <c r="A998" s="3" t="s">
        <v>214</v>
      </c>
      <c r="B998" s="3" t="s">
        <v>12</v>
      </c>
      <c r="C998" s="1" t="s">
        <v>13</v>
      </c>
      <c r="D998" s="161">
        <v>40757</v>
      </c>
      <c r="E998" s="156">
        <v>10</v>
      </c>
    </row>
    <row r="999" spans="1:5">
      <c r="A999" s="3" t="s">
        <v>214</v>
      </c>
      <c r="B999" s="3" t="s">
        <v>12</v>
      </c>
      <c r="C999" s="1" t="s">
        <v>13</v>
      </c>
      <c r="D999" s="161">
        <v>40764</v>
      </c>
      <c r="E999" s="156">
        <v>10</v>
      </c>
    </row>
    <row r="1000" spans="1:5">
      <c r="A1000" s="3" t="s">
        <v>214</v>
      </c>
      <c r="B1000" s="3" t="s">
        <v>12</v>
      </c>
      <c r="C1000" s="1" t="s">
        <v>13</v>
      </c>
      <c r="D1000" s="161">
        <v>40771</v>
      </c>
      <c r="E1000" s="156">
        <v>10</v>
      </c>
    </row>
    <row r="1001" spans="1:5">
      <c r="A1001" s="3" t="s">
        <v>214</v>
      </c>
      <c r="B1001" s="3" t="s">
        <v>12</v>
      </c>
      <c r="C1001" s="1" t="s">
        <v>13</v>
      </c>
      <c r="D1001" s="161">
        <v>40778</v>
      </c>
      <c r="E1001" s="156">
        <v>10</v>
      </c>
    </row>
    <row r="1002" spans="1:5">
      <c r="A1002" s="3" t="s">
        <v>214</v>
      </c>
      <c r="B1002" s="3" t="s">
        <v>12</v>
      </c>
      <c r="C1002" s="1" t="s">
        <v>13</v>
      </c>
      <c r="D1002" s="161">
        <v>40785</v>
      </c>
      <c r="E1002" s="156">
        <v>10</v>
      </c>
    </row>
    <row r="1003" spans="1:5">
      <c r="A1003" s="3" t="s">
        <v>214</v>
      </c>
      <c r="B1003" s="3" t="s">
        <v>12</v>
      </c>
      <c r="C1003" s="1" t="s">
        <v>13</v>
      </c>
      <c r="D1003" s="161">
        <v>40792</v>
      </c>
      <c r="E1003" s="168">
        <v>15</v>
      </c>
    </row>
    <row r="1004" spans="1:5">
      <c r="A1004" s="3" t="s">
        <v>214</v>
      </c>
      <c r="B1004" s="3" t="s">
        <v>12</v>
      </c>
      <c r="C1004" s="153" t="s">
        <v>13</v>
      </c>
      <c r="D1004" s="163">
        <v>40799</v>
      </c>
      <c r="E1004" s="156">
        <v>10</v>
      </c>
    </row>
    <row r="1005" spans="1:5">
      <c r="A1005" s="3" t="s">
        <v>214</v>
      </c>
      <c r="B1005" s="3" t="s">
        <v>12</v>
      </c>
      <c r="C1005" s="1" t="s">
        <v>13</v>
      </c>
      <c r="D1005" s="161">
        <v>40806</v>
      </c>
      <c r="E1005" s="168">
        <v>38.36666666666666</v>
      </c>
    </row>
    <row r="1006" spans="1:5">
      <c r="A1006" s="3" t="s">
        <v>214</v>
      </c>
      <c r="B1006" s="3" t="s">
        <v>12</v>
      </c>
      <c r="C1006" s="1" t="s">
        <v>13</v>
      </c>
      <c r="D1006" s="161">
        <v>40813</v>
      </c>
      <c r="E1006" s="156">
        <v>19.799999999999997</v>
      </c>
    </row>
    <row r="1007" spans="1:5">
      <c r="A1007" s="3" t="s">
        <v>214</v>
      </c>
      <c r="B1007" s="3" t="s">
        <v>12</v>
      </c>
      <c r="C1007" s="1" t="s">
        <v>13</v>
      </c>
      <c r="D1007" s="161">
        <v>40820</v>
      </c>
      <c r="E1007" s="168">
        <v>107.625</v>
      </c>
    </row>
    <row r="1008" spans="1:5">
      <c r="A1008" s="3" t="s">
        <v>214</v>
      </c>
      <c r="B1008" s="3" t="s">
        <v>12</v>
      </c>
      <c r="C1008" s="1" t="s">
        <v>13</v>
      </c>
      <c r="D1008" s="161">
        <v>40928</v>
      </c>
      <c r="E1008" s="156">
        <v>10</v>
      </c>
    </row>
    <row r="1009" spans="1:5">
      <c r="A1009" s="3" t="s">
        <v>214</v>
      </c>
      <c r="B1009" s="3" t="s">
        <v>12</v>
      </c>
      <c r="C1009" s="1" t="s">
        <v>13</v>
      </c>
      <c r="D1009" s="161">
        <v>40969</v>
      </c>
      <c r="E1009" s="168">
        <v>56.5</v>
      </c>
    </row>
    <row r="1010" spans="1:5">
      <c r="A1010" s="3" t="s">
        <v>214</v>
      </c>
      <c r="B1010" s="3" t="s">
        <v>12</v>
      </c>
      <c r="C1010" s="1" t="s">
        <v>13</v>
      </c>
      <c r="D1010" s="161">
        <v>40983</v>
      </c>
      <c r="E1010" s="156">
        <v>283</v>
      </c>
    </row>
    <row r="1011" spans="1:5">
      <c r="A1011" s="3" t="s">
        <v>214</v>
      </c>
      <c r="B1011" s="3" t="s">
        <v>12</v>
      </c>
      <c r="C1011" s="153" t="s">
        <v>13</v>
      </c>
      <c r="D1011" s="163">
        <v>41050</v>
      </c>
      <c r="E1011" s="156">
        <v>10</v>
      </c>
    </row>
    <row r="1012" spans="1:5">
      <c r="A1012" s="3" t="s">
        <v>214</v>
      </c>
      <c r="B1012" s="3" t="s">
        <v>12</v>
      </c>
      <c r="C1012" s="153" t="s">
        <v>13</v>
      </c>
      <c r="D1012" s="163">
        <v>41052</v>
      </c>
      <c r="E1012" s="156">
        <v>10</v>
      </c>
    </row>
    <row r="1013" spans="1:5">
      <c r="A1013" s="3" t="s">
        <v>214</v>
      </c>
      <c r="B1013" s="3" t="s">
        <v>12</v>
      </c>
      <c r="C1013" s="153" t="s">
        <v>13</v>
      </c>
      <c r="D1013" s="163">
        <v>41057</v>
      </c>
      <c r="E1013" s="156">
        <v>10</v>
      </c>
    </row>
    <row r="1014" spans="1:5">
      <c r="A1014" s="3" t="s">
        <v>214</v>
      </c>
      <c r="B1014" s="3" t="s">
        <v>12</v>
      </c>
      <c r="C1014" s="153" t="s">
        <v>13</v>
      </c>
      <c r="D1014" s="163">
        <v>41058</v>
      </c>
      <c r="E1014" s="156">
        <v>10</v>
      </c>
    </row>
    <row r="1015" spans="1:5">
      <c r="A1015" s="3" t="s">
        <v>214</v>
      </c>
      <c r="B1015" s="3" t="s">
        <v>12</v>
      </c>
      <c r="C1015" s="153" t="s">
        <v>13</v>
      </c>
      <c r="D1015" s="163">
        <v>41059</v>
      </c>
      <c r="E1015" s="156">
        <v>10</v>
      </c>
    </row>
    <row r="1016" spans="1:5">
      <c r="A1016" s="3" t="s">
        <v>214</v>
      </c>
      <c r="B1016" s="3" t="s">
        <v>12</v>
      </c>
      <c r="C1016" s="153" t="s">
        <v>13</v>
      </c>
      <c r="D1016" s="163">
        <v>41064</v>
      </c>
      <c r="E1016" s="156">
        <v>20</v>
      </c>
    </row>
    <row r="1017" spans="1:5">
      <c r="A1017" s="3" t="s">
        <v>214</v>
      </c>
      <c r="B1017" s="3" t="s">
        <v>12</v>
      </c>
      <c r="C1017" s="153" t="s">
        <v>13</v>
      </c>
      <c r="D1017" s="163">
        <v>41066</v>
      </c>
      <c r="E1017" s="156">
        <v>20</v>
      </c>
    </row>
    <row r="1018" spans="1:5">
      <c r="A1018" s="3" t="s">
        <v>214</v>
      </c>
      <c r="B1018" s="3" t="s">
        <v>12</v>
      </c>
      <c r="C1018" s="153" t="s">
        <v>13</v>
      </c>
      <c r="D1018" s="163">
        <v>41071</v>
      </c>
      <c r="E1018" s="156">
        <v>10</v>
      </c>
    </row>
    <row r="1019" spans="1:5">
      <c r="A1019" s="3" t="s">
        <v>214</v>
      </c>
      <c r="B1019" s="3" t="s">
        <v>12</v>
      </c>
      <c r="C1019" s="153" t="s">
        <v>13</v>
      </c>
      <c r="D1019" s="163">
        <v>41073</v>
      </c>
      <c r="E1019" s="156">
        <v>10</v>
      </c>
    </row>
    <row r="1020" spans="1:5">
      <c r="A1020" s="3" t="s">
        <v>214</v>
      </c>
      <c r="B1020" s="3" t="s">
        <v>12</v>
      </c>
      <c r="C1020" s="153" t="s">
        <v>13</v>
      </c>
      <c r="D1020" s="163">
        <v>41078</v>
      </c>
      <c r="E1020" s="156">
        <v>10</v>
      </c>
    </row>
    <row r="1021" spans="1:5">
      <c r="A1021" s="3" t="s">
        <v>214</v>
      </c>
      <c r="B1021" s="3" t="s">
        <v>12</v>
      </c>
      <c r="C1021" s="153" t="s">
        <v>13</v>
      </c>
      <c r="D1021" s="163">
        <v>41080</v>
      </c>
      <c r="E1021" s="156">
        <v>10</v>
      </c>
    </row>
    <row r="1022" spans="1:5">
      <c r="A1022" s="3" t="s">
        <v>214</v>
      </c>
      <c r="B1022" s="3" t="s">
        <v>12</v>
      </c>
      <c r="C1022" s="153" t="s">
        <v>13</v>
      </c>
      <c r="D1022" s="163">
        <v>41085</v>
      </c>
      <c r="E1022" s="156">
        <v>63</v>
      </c>
    </row>
    <row r="1023" spans="1:5">
      <c r="A1023" s="3" t="s">
        <v>214</v>
      </c>
      <c r="B1023" s="3" t="s">
        <v>12</v>
      </c>
      <c r="C1023" s="153" t="s">
        <v>13</v>
      </c>
      <c r="D1023" s="163">
        <v>41087</v>
      </c>
      <c r="E1023" s="156">
        <v>63</v>
      </c>
    </row>
    <row r="1024" spans="1:5">
      <c r="A1024" s="3" t="s">
        <v>214</v>
      </c>
      <c r="B1024" s="3" t="s">
        <v>12</v>
      </c>
      <c r="C1024" s="153" t="s">
        <v>13</v>
      </c>
      <c r="D1024" s="163">
        <v>41092</v>
      </c>
      <c r="E1024" s="156">
        <v>41</v>
      </c>
    </row>
    <row r="1025" spans="1:5">
      <c r="A1025" s="3" t="s">
        <v>214</v>
      </c>
      <c r="B1025" s="3" t="s">
        <v>12</v>
      </c>
      <c r="C1025" s="153" t="s">
        <v>13</v>
      </c>
      <c r="D1025" s="163">
        <v>41093</v>
      </c>
      <c r="E1025" s="156">
        <v>20</v>
      </c>
    </row>
    <row r="1026" spans="1:5">
      <c r="A1026" s="3" t="s">
        <v>214</v>
      </c>
      <c r="B1026" s="3" t="s">
        <v>12</v>
      </c>
      <c r="C1026" s="153" t="s">
        <v>13</v>
      </c>
      <c r="D1026" s="163">
        <v>41094</v>
      </c>
      <c r="E1026" s="156">
        <v>32</v>
      </c>
    </row>
    <row r="1027" spans="1:5">
      <c r="A1027" s="3" t="s">
        <v>214</v>
      </c>
      <c r="B1027" s="3" t="s">
        <v>12</v>
      </c>
      <c r="C1027" s="153" t="s">
        <v>13</v>
      </c>
      <c r="D1027" s="163">
        <v>41095</v>
      </c>
      <c r="E1027" s="156">
        <v>54</v>
      </c>
    </row>
    <row r="1028" spans="1:5">
      <c r="A1028" s="3" t="s">
        <v>214</v>
      </c>
      <c r="B1028" s="3" t="s">
        <v>12</v>
      </c>
      <c r="C1028" s="153" t="s">
        <v>13</v>
      </c>
      <c r="D1028" s="163">
        <v>41099</v>
      </c>
      <c r="E1028" s="156">
        <v>16</v>
      </c>
    </row>
    <row r="1029" spans="1:5">
      <c r="A1029" s="3" t="s">
        <v>214</v>
      </c>
      <c r="B1029" s="3" t="s">
        <v>12</v>
      </c>
      <c r="C1029" s="153" t="s">
        <v>13</v>
      </c>
      <c r="D1029" s="163">
        <v>41101</v>
      </c>
      <c r="E1029" s="156">
        <v>13</v>
      </c>
    </row>
    <row r="1030" spans="1:5">
      <c r="A1030" s="3" t="s">
        <v>214</v>
      </c>
      <c r="B1030" s="3" t="s">
        <v>12</v>
      </c>
      <c r="C1030" s="153" t="s">
        <v>13</v>
      </c>
      <c r="D1030" s="163">
        <v>41106</v>
      </c>
      <c r="E1030" s="156">
        <v>24</v>
      </c>
    </row>
    <row r="1031" spans="1:5">
      <c r="A1031" s="3" t="s">
        <v>214</v>
      </c>
      <c r="B1031" s="3" t="s">
        <v>12</v>
      </c>
      <c r="C1031" s="153" t="s">
        <v>13</v>
      </c>
      <c r="D1031" s="163">
        <v>41108</v>
      </c>
      <c r="E1031" s="156">
        <v>18</v>
      </c>
    </row>
    <row r="1032" spans="1:5">
      <c r="A1032" s="3" t="s">
        <v>214</v>
      </c>
      <c r="B1032" s="3" t="s">
        <v>12</v>
      </c>
      <c r="C1032" s="153" t="s">
        <v>13</v>
      </c>
      <c r="D1032" s="163">
        <v>41113</v>
      </c>
      <c r="E1032" s="156">
        <v>11</v>
      </c>
    </row>
    <row r="1033" spans="1:5">
      <c r="A1033" s="3" t="s">
        <v>214</v>
      </c>
      <c r="B1033" s="3" t="s">
        <v>12</v>
      </c>
      <c r="C1033" s="153" t="s">
        <v>13</v>
      </c>
      <c r="D1033" s="163">
        <v>41115</v>
      </c>
      <c r="E1033" s="156">
        <v>12</v>
      </c>
    </row>
    <row r="1034" spans="1:5">
      <c r="A1034" s="3" t="s">
        <v>214</v>
      </c>
      <c r="B1034" s="3" t="s">
        <v>12</v>
      </c>
      <c r="C1034" s="153" t="s">
        <v>13</v>
      </c>
      <c r="D1034" s="163">
        <v>41120</v>
      </c>
      <c r="E1034" s="156">
        <v>9</v>
      </c>
    </row>
    <row r="1035" spans="1:5">
      <c r="A1035" s="3" t="s">
        <v>214</v>
      </c>
      <c r="B1035" s="3" t="s">
        <v>12</v>
      </c>
      <c r="C1035" s="153" t="s">
        <v>13</v>
      </c>
      <c r="D1035" s="163">
        <v>41122</v>
      </c>
      <c r="E1035" s="156">
        <v>4</v>
      </c>
    </row>
    <row r="1036" spans="1:5">
      <c r="A1036" s="3" t="s">
        <v>214</v>
      </c>
      <c r="B1036" s="3" t="s">
        <v>12</v>
      </c>
      <c r="C1036" s="153" t="s">
        <v>13</v>
      </c>
      <c r="D1036" s="163">
        <v>41127</v>
      </c>
      <c r="E1036" s="156">
        <v>10</v>
      </c>
    </row>
    <row r="1037" spans="1:5">
      <c r="A1037" s="3" t="s">
        <v>214</v>
      </c>
      <c r="B1037" s="3" t="s">
        <v>12</v>
      </c>
      <c r="C1037" s="153" t="s">
        <v>13</v>
      </c>
      <c r="D1037" s="163">
        <v>41129</v>
      </c>
      <c r="E1037" s="156">
        <v>7</v>
      </c>
    </row>
    <row r="1038" spans="1:5">
      <c r="A1038" s="3" t="s">
        <v>214</v>
      </c>
      <c r="B1038" s="3" t="s">
        <v>12</v>
      </c>
      <c r="C1038" s="153" t="s">
        <v>13</v>
      </c>
      <c r="D1038" s="163">
        <v>41134</v>
      </c>
      <c r="E1038" s="156">
        <v>4</v>
      </c>
    </row>
    <row r="1039" spans="1:5">
      <c r="A1039" s="3" t="s">
        <v>214</v>
      </c>
      <c r="B1039" s="3" t="s">
        <v>12</v>
      </c>
      <c r="C1039" s="153" t="s">
        <v>13</v>
      </c>
      <c r="D1039" s="163">
        <v>41136</v>
      </c>
      <c r="E1039" s="156">
        <v>6</v>
      </c>
    </row>
    <row r="1040" spans="1:5">
      <c r="A1040" s="3" t="s">
        <v>214</v>
      </c>
      <c r="B1040" s="3" t="s">
        <v>12</v>
      </c>
      <c r="C1040" s="153" t="s">
        <v>13</v>
      </c>
      <c r="D1040" s="163">
        <v>41141</v>
      </c>
      <c r="E1040" s="156">
        <v>21</v>
      </c>
    </row>
    <row r="1041" spans="1:5">
      <c r="A1041" s="3" t="s">
        <v>214</v>
      </c>
      <c r="B1041" s="3" t="s">
        <v>12</v>
      </c>
      <c r="C1041" s="153" t="s">
        <v>13</v>
      </c>
      <c r="D1041" s="163">
        <v>41143</v>
      </c>
      <c r="E1041" s="156">
        <v>9</v>
      </c>
    </row>
    <row r="1042" spans="1:5">
      <c r="A1042" s="3" t="s">
        <v>214</v>
      </c>
      <c r="B1042" s="3" t="s">
        <v>12</v>
      </c>
      <c r="C1042" s="153" t="s">
        <v>13</v>
      </c>
      <c r="D1042" s="163">
        <v>41150</v>
      </c>
      <c r="E1042" s="156">
        <v>3</v>
      </c>
    </row>
    <row r="1043" spans="1:5">
      <c r="A1043" s="3" t="s">
        <v>214</v>
      </c>
      <c r="B1043" s="3" t="s">
        <v>12</v>
      </c>
      <c r="C1043" s="1" t="s">
        <v>13</v>
      </c>
      <c r="D1043" s="161">
        <v>41457</v>
      </c>
      <c r="E1043" s="156">
        <v>24</v>
      </c>
    </row>
    <row r="1044" spans="1:5">
      <c r="A1044" s="3" t="s">
        <v>214</v>
      </c>
      <c r="B1044" s="3" t="s">
        <v>12</v>
      </c>
      <c r="C1044" s="1" t="s">
        <v>13</v>
      </c>
      <c r="D1044" s="161">
        <v>41458</v>
      </c>
      <c r="E1044" s="156">
        <v>27.333333333333332</v>
      </c>
    </row>
    <row r="1045" spans="1:5">
      <c r="A1045" s="3" t="s">
        <v>214</v>
      </c>
      <c r="B1045" s="3" t="s">
        <v>12</v>
      </c>
      <c r="C1045" s="1" t="s">
        <v>13</v>
      </c>
      <c r="D1045" s="161">
        <v>41459</v>
      </c>
      <c r="E1045" s="156">
        <v>49.333333333333336</v>
      </c>
    </row>
    <row r="1046" spans="1:5">
      <c r="A1046" s="3" t="s">
        <v>214</v>
      </c>
      <c r="B1046" s="3" t="s">
        <v>12</v>
      </c>
      <c r="C1046" s="1" t="s">
        <v>13</v>
      </c>
      <c r="D1046" s="161">
        <v>41460</v>
      </c>
      <c r="E1046" s="156">
        <v>13.333333333333334</v>
      </c>
    </row>
    <row r="1047" spans="1:5">
      <c r="A1047" s="3" t="s">
        <v>214</v>
      </c>
      <c r="B1047" s="3" t="s">
        <v>12</v>
      </c>
      <c r="C1047" s="1" t="s">
        <v>13</v>
      </c>
      <c r="D1047" s="161">
        <v>41461</v>
      </c>
      <c r="E1047" s="156">
        <v>20</v>
      </c>
    </row>
    <row r="1048" spans="1:5">
      <c r="A1048" s="3" t="s">
        <v>214</v>
      </c>
      <c r="B1048" s="3" t="s">
        <v>12</v>
      </c>
      <c r="C1048" s="1" t="s">
        <v>13</v>
      </c>
      <c r="D1048" s="161">
        <v>41462</v>
      </c>
      <c r="E1048" s="156">
        <v>10</v>
      </c>
    </row>
    <row r="1049" spans="1:5">
      <c r="A1049" s="3" t="s">
        <v>214</v>
      </c>
      <c r="B1049" s="3" t="s">
        <v>12</v>
      </c>
      <c r="C1049" s="1" t="s">
        <v>13</v>
      </c>
      <c r="D1049" s="161">
        <v>41463</v>
      </c>
      <c r="E1049" s="156">
        <v>10</v>
      </c>
    </row>
    <row r="1050" spans="1:5">
      <c r="A1050" s="3" t="s">
        <v>214</v>
      </c>
      <c r="B1050" s="3" t="s">
        <v>12</v>
      </c>
      <c r="C1050" s="1" t="s">
        <v>13</v>
      </c>
      <c r="D1050" s="161">
        <v>41464</v>
      </c>
      <c r="E1050" s="156">
        <v>10</v>
      </c>
    </row>
    <row r="1051" spans="1:5">
      <c r="A1051" s="3" t="s">
        <v>214</v>
      </c>
      <c r="B1051" s="3" t="s">
        <v>371</v>
      </c>
      <c r="C1051" s="153" t="s">
        <v>15</v>
      </c>
      <c r="D1051" s="166">
        <v>38867</v>
      </c>
      <c r="E1051" s="160">
        <v>10</v>
      </c>
    </row>
    <row r="1052" spans="1:5">
      <c r="A1052" s="3" t="s">
        <v>214</v>
      </c>
      <c r="B1052" s="3" t="s">
        <v>371</v>
      </c>
      <c r="C1052" s="153" t="s">
        <v>15</v>
      </c>
      <c r="D1052" s="166">
        <v>38882</v>
      </c>
      <c r="E1052" s="160">
        <v>10</v>
      </c>
    </row>
    <row r="1053" spans="1:5">
      <c r="A1053" s="3" t="s">
        <v>214</v>
      </c>
      <c r="B1053" s="3" t="s">
        <v>371</v>
      </c>
      <c r="C1053" s="153" t="s">
        <v>15</v>
      </c>
      <c r="D1053" s="166">
        <v>38889</v>
      </c>
      <c r="E1053" s="160">
        <v>10</v>
      </c>
    </row>
    <row r="1054" spans="1:5">
      <c r="A1054" s="3" t="s">
        <v>214</v>
      </c>
      <c r="B1054" s="3" t="s">
        <v>371</v>
      </c>
      <c r="C1054" s="153" t="s">
        <v>15</v>
      </c>
      <c r="D1054" s="166">
        <v>38896</v>
      </c>
      <c r="E1054" s="160">
        <v>10</v>
      </c>
    </row>
    <row r="1055" spans="1:5">
      <c r="A1055" s="3" t="s">
        <v>214</v>
      </c>
      <c r="B1055" s="3" t="s">
        <v>371</v>
      </c>
      <c r="C1055" s="153" t="s">
        <v>15</v>
      </c>
      <c r="D1055" s="166">
        <v>38903</v>
      </c>
      <c r="E1055" s="160">
        <v>10</v>
      </c>
    </row>
    <row r="1056" spans="1:5">
      <c r="A1056" s="3" t="s">
        <v>214</v>
      </c>
      <c r="B1056" s="3" t="s">
        <v>371</v>
      </c>
      <c r="C1056" s="153" t="s">
        <v>15</v>
      </c>
      <c r="D1056" s="166">
        <v>38910</v>
      </c>
      <c r="E1056" s="160">
        <v>10</v>
      </c>
    </row>
    <row r="1057" spans="1:5">
      <c r="A1057" s="3" t="s">
        <v>214</v>
      </c>
      <c r="B1057" s="3" t="s">
        <v>371</v>
      </c>
      <c r="C1057" s="153" t="s">
        <v>15</v>
      </c>
      <c r="D1057" s="166">
        <v>38917</v>
      </c>
      <c r="E1057" s="160">
        <v>10</v>
      </c>
    </row>
    <row r="1058" spans="1:5">
      <c r="A1058" s="3" t="s">
        <v>214</v>
      </c>
      <c r="B1058" s="3" t="s">
        <v>371</v>
      </c>
      <c r="C1058" s="153" t="s">
        <v>15</v>
      </c>
      <c r="D1058" s="166">
        <v>38923</v>
      </c>
      <c r="E1058" s="160">
        <v>41</v>
      </c>
    </row>
    <row r="1059" spans="1:5">
      <c r="A1059" s="3" t="s">
        <v>214</v>
      </c>
      <c r="B1059" s="3" t="s">
        <v>371</v>
      </c>
      <c r="C1059" s="153" t="s">
        <v>15</v>
      </c>
      <c r="D1059" s="166">
        <v>38930</v>
      </c>
      <c r="E1059" s="160">
        <v>10</v>
      </c>
    </row>
    <row r="1060" spans="1:5">
      <c r="A1060" s="3" t="s">
        <v>214</v>
      </c>
      <c r="B1060" s="3" t="s">
        <v>371</v>
      </c>
      <c r="C1060" s="153" t="s">
        <v>15</v>
      </c>
      <c r="D1060" s="166">
        <v>38937</v>
      </c>
      <c r="E1060" s="160">
        <v>10</v>
      </c>
    </row>
    <row r="1061" spans="1:5">
      <c r="A1061" s="3" t="s">
        <v>214</v>
      </c>
      <c r="B1061" s="3" t="s">
        <v>371</v>
      </c>
      <c r="C1061" s="153" t="s">
        <v>15</v>
      </c>
      <c r="D1061" s="166">
        <v>38944</v>
      </c>
      <c r="E1061" s="160">
        <v>20</v>
      </c>
    </row>
    <row r="1062" spans="1:5">
      <c r="A1062" s="3" t="s">
        <v>214</v>
      </c>
      <c r="B1062" s="3" t="s">
        <v>371</v>
      </c>
      <c r="C1062" s="153" t="s">
        <v>15</v>
      </c>
      <c r="D1062" s="166">
        <v>38951</v>
      </c>
      <c r="E1062" s="160">
        <v>10</v>
      </c>
    </row>
    <row r="1063" spans="1:5">
      <c r="A1063" s="3" t="s">
        <v>214</v>
      </c>
      <c r="B1063" s="3" t="s">
        <v>371</v>
      </c>
      <c r="C1063" s="153" t="s">
        <v>15</v>
      </c>
      <c r="D1063" s="166">
        <v>38959</v>
      </c>
      <c r="E1063" s="160">
        <v>10</v>
      </c>
    </row>
    <row r="1064" spans="1:5">
      <c r="A1064" s="3" t="s">
        <v>214</v>
      </c>
      <c r="B1064" s="3" t="s">
        <v>371</v>
      </c>
      <c r="C1064" s="153" t="s">
        <v>15</v>
      </c>
      <c r="D1064" s="166">
        <v>38966</v>
      </c>
      <c r="E1064" s="160">
        <v>10</v>
      </c>
    </row>
    <row r="1065" spans="1:5">
      <c r="A1065" s="3" t="s">
        <v>214</v>
      </c>
      <c r="B1065" s="3" t="s">
        <v>371</v>
      </c>
      <c r="C1065" s="153" t="s">
        <v>15</v>
      </c>
      <c r="D1065" s="166">
        <v>39231</v>
      </c>
      <c r="E1065" s="160">
        <v>10</v>
      </c>
    </row>
    <row r="1066" spans="1:5">
      <c r="A1066" s="3" t="s">
        <v>214</v>
      </c>
      <c r="B1066" s="3" t="s">
        <v>371</v>
      </c>
      <c r="C1066" s="153" t="s">
        <v>15</v>
      </c>
      <c r="D1066" s="166">
        <v>39238</v>
      </c>
      <c r="E1066" s="160">
        <v>10</v>
      </c>
    </row>
    <row r="1067" spans="1:5">
      <c r="A1067" s="3" t="s">
        <v>214</v>
      </c>
      <c r="B1067" s="3" t="s">
        <v>371</v>
      </c>
      <c r="C1067" s="153" t="s">
        <v>15</v>
      </c>
      <c r="D1067" s="166">
        <v>39245</v>
      </c>
      <c r="E1067" s="160">
        <v>10</v>
      </c>
    </row>
    <row r="1068" spans="1:5">
      <c r="A1068" s="3" t="s">
        <v>214</v>
      </c>
      <c r="B1068" s="3" t="s">
        <v>371</v>
      </c>
      <c r="C1068" s="153" t="s">
        <v>15</v>
      </c>
      <c r="D1068" s="166">
        <v>39252</v>
      </c>
      <c r="E1068" s="160">
        <v>10</v>
      </c>
    </row>
    <row r="1069" spans="1:5">
      <c r="A1069" s="3" t="s">
        <v>214</v>
      </c>
      <c r="B1069" s="3" t="s">
        <v>371</v>
      </c>
      <c r="C1069" s="153" t="s">
        <v>15</v>
      </c>
      <c r="D1069" s="166">
        <v>39259</v>
      </c>
      <c r="E1069" s="160">
        <v>10</v>
      </c>
    </row>
    <row r="1070" spans="1:5">
      <c r="A1070" s="3" t="s">
        <v>214</v>
      </c>
      <c r="B1070" s="3" t="s">
        <v>371</v>
      </c>
      <c r="C1070" s="153" t="s">
        <v>15</v>
      </c>
      <c r="D1070" s="166">
        <v>39266</v>
      </c>
      <c r="E1070" s="160">
        <v>20</v>
      </c>
    </row>
    <row r="1071" spans="1:5">
      <c r="A1071" s="3" t="s">
        <v>214</v>
      </c>
      <c r="B1071" s="3" t="s">
        <v>371</v>
      </c>
      <c r="C1071" s="153" t="s">
        <v>15</v>
      </c>
      <c r="D1071" s="166">
        <v>39273</v>
      </c>
      <c r="E1071" s="160">
        <v>41</v>
      </c>
    </row>
    <row r="1072" spans="1:5">
      <c r="A1072" s="3" t="s">
        <v>214</v>
      </c>
      <c r="B1072" s="3" t="s">
        <v>371</v>
      </c>
      <c r="C1072" s="153" t="s">
        <v>15</v>
      </c>
      <c r="D1072" s="166">
        <v>39280</v>
      </c>
      <c r="E1072" s="160">
        <v>20</v>
      </c>
    </row>
    <row r="1073" spans="1:5">
      <c r="A1073" s="3" t="s">
        <v>214</v>
      </c>
      <c r="B1073" s="3" t="s">
        <v>371</v>
      </c>
      <c r="C1073" s="153" t="s">
        <v>15</v>
      </c>
      <c r="D1073" s="166">
        <v>39287</v>
      </c>
      <c r="E1073" s="160">
        <v>20</v>
      </c>
    </row>
    <row r="1074" spans="1:5">
      <c r="A1074" s="3" t="s">
        <v>214</v>
      </c>
      <c r="B1074" s="3" t="s">
        <v>371</v>
      </c>
      <c r="C1074" s="153" t="s">
        <v>15</v>
      </c>
      <c r="D1074" s="166">
        <v>39294</v>
      </c>
      <c r="E1074" s="160">
        <v>20</v>
      </c>
    </row>
    <row r="1075" spans="1:5">
      <c r="A1075" s="3" t="s">
        <v>214</v>
      </c>
      <c r="B1075" s="3" t="s">
        <v>371</v>
      </c>
      <c r="C1075" s="153" t="s">
        <v>15</v>
      </c>
      <c r="D1075" s="166">
        <v>39301</v>
      </c>
      <c r="E1075" s="160">
        <v>10</v>
      </c>
    </row>
    <row r="1076" spans="1:5">
      <c r="A1076" s="3" t="s">
        <v>214</v>
      </c>
      <c r="B1076" s="3" t="s">
        <v>371</v>
      </c>
      <c r="C1076" s="153" t="s">
        <v>15</v>
      </c>
      <c r="D1076" s="166">
        <v>39308</v>
      </c>
      <c r="E1076" s="160">
        <v>10</v>
      </c>
    </row>
    <row r="1077" spans="1:5">
      <c r="A1077" s="3" t="s">
        <v>214</v>
      </c>
      <c r="B1077" s="3" t="s">
        <v>371</v>
      </c>
      <c r="C1077" s="153" t="s">
        <v>15</v>
      </c>
      <c r="D1077" s="166">
        <v>39315</v>
      </c>
      <c r="E1077" s="160">
        <v>10</v>
      </c>
    </row>
    <row r="1078" spans="1:5">
      <c r="A1078" s="3" t="s">
        <v>214</v>
      </c>
      <c r="B1078" s="3" t="s">
        <v>371</v>
      </c>
      <c r="C1078" s="153" t="s">
        <v>15</v>
      </c>
      <c r="D1078" s="166">
        <v>39323</v>
      </c>
      <c r="E1078" s="160">
        <v>10</v>
      </c>
    </row>
    <row r="1079" spans="1:5">
      <c r="A1079" s="3" t="s">
        <v>214</v>
      </c>
      <c r="B1079" s="3" t="s">
        <v>371</v>
      </c>
      <c r="C1079" s="153" t="s">
        <v>15</v>
      </c>
      <c r="D1079" s="166">
        <v>39330</v>
      </c>
      <c r="E1079" s="160">
        <v>10</v>
      </c>
    </row>
    <row r="1080" spans="1:5">
      <c r="A1080" s="3" t="s">
        <v>214</v>
      </c>
      <c r="B1080" s="3" t="s">
        <v>371</v>
      </c>
      <c r="C1080" s="153" t="s">
        <v>15</v>
      </c>
      <c r="D1080" s="164">
        <v>39595</v>
      </c>
      <c r="E1080" s="156">
        <v>10</v>
      </c>
    </row>
    <row r="1081" spans="1:5">
      <c r="A1081" s="3" t="s">
        <v>214</v>
      </c>
      <c r="B1081" s="3" t="s">
        <v>371</v>
      </c>
      <c r="C1081" s="153" t="s">
        <v>15</v>
      </c>
      <c r="D1081" s="164">
        <v>39602</v>
      </c>
      <c r="E1081" s="156">
        <v>20</v>
      </c>
    </row>
    <row r="1082" spans="1:5">
      <c r="A1082" s="3" t="s">
        <v>214</v>
      </c>
      <c r="B1082" s="3" t="s">
        <v>371</v>
      </c>
      <c r="C1082" s="153" t="s">
        <v>15</v>
      </c>
      <c r="D1082" s="164">
        <v>39609</v>
      </c>
      <c r="E1082" s="156">
        <v>10</v>
      </c>
    </row>
    <row r="1083" spans="1:5">
      <c r="A1083" s="3" t="s">
        <v>214</v>
      </c>
      <c r="B1083" s="3" t="s">
        <v>371</v>
      </c>
      <c r="C1083" s="153" t="s">
        <v>15</v>
      </c>
      <c r="D1083" s="164">
        <v>39616</v>
      </c>
      <c r="E1083" s="156">
        <v>10</v>
      </c>
    </row>
    <row r="1084" spans="1:5">
      <c r="A1084" s="3" t="s">
        <v>214</v>
      </c>
      <c r="B1084" s="3" t="s">
        <v>371</v>
      </c>
      <c r="C1084" s="153" t="s">
        <v>15</v>
      </c>
      <c r="D1084" s="164">
        <v>39623</v>
      </c>
      <c r="E1084" s="156">
        <v>10</v>
      </c>
    </row>
    <row r="1085" spans="1:5">
      <c r="A1085" s="3" t="s">
        <v>214</v>
      </c>
      <c r="B1085" s="3" t="s">
        <v>371</v>
      </c>
      <c r="C1085" s="153" t="s">
        <v>15</v>
      </c>
      <c r="D1085" s="164">
        <v>39630</v>
      </c>
      <c r="E1085" s="156">
        <v>10</v>
      </c>
    </row>
    <row r="1086" spans="1:5">
      <c r="A1086" s="3" t="s">
        <v>214</v>
      </c>
      <c r="B1086" s="3" t="s">
        <v>371</v>
      </c>
      <c r="C1086" s="153" t="s">
        <v>15</v>
      </c>
      <c r="D1086" s="164">
        <v>39637</v>
      </c>
      <c r="E1086" s="156">
        <v>20</v>
      </c>
    </row>
    <row r="1087" spans="1:5">
      <c r="A1087" s="3" t="s">
        <v>214</v>
      </c>
      <c r="B1087" s="3" t="s">
        <v>371</v>
      </c>
      <c r="C1087" s="153" t="s">
        <v>15</v>
      </c>
      <c r="D1087" s="164">
        <v>39672</v>
      </c>
      <c r="E1087" s="156">
        <v>20</v>
      </c>
    </row>
    <row r="1088" spans="1:5">
      <c r="A1088" s="3" t="s">
        <v>214</v>
      </c>
      <c r="B1088" s="3" t="s">
        <v>371</v>
      </c>
      <c r="C1088" s="153" t="s">
        <v>15</v>
      </c>
      <c r="D1088" s="164">
        <v>39679</v>
      </c>
      <c r="E1088" s="156">
        <v>10</v>
      </c>
    </row>
    <row r="1089" spans="1:5">
      <c r="A1089" s="3" t="s">
        <v>214</v>
      </c>
      <c r="B1089" s="3" t="s">
        <v>371</v>
      </c>
      <c r="C1089" s="153" t="s">
        <v>15</v>
      </c>
      <c r="D1089" s="163">
        <v>39959</v>
      </c>
      <c r="E1089" s="156">
        <v>10</v>
      </c>
    </row>
    <row r="1090" spans="1:5">
      <c r="A1090" s="3" t="s">
        <v>214</v>
      </c>
      <c r="B1090" s="3" t="s">
        <v>371</v>
      </c>
      <c r="C1090" s="153" t="s">
        <v>15</v>
      </c>
      <c r="D1090" s="163">
        <v>39961</v>
      </c>
      <c r="E1090" s="156">
        <v>10</v>
      </c>
    </row>
    <row r="1091" spans="1:5">
      <c r="A1091" s="3" t="s">
        <v>214</v>
      </c>
      <c r="B1091" s="3" t="s">
        <v>371</v>
      </c>
      <c r="C1091" s="153" t="s">
        <v>15</v>
      </c>
      <c r="D1091" s="163">
        <v>39966</v>
      </c>
      <c r="E1091" s="156">
        <v>10</v>
      </c>
    </row>
    <row r="1092" spans="1:5">
      <c r="A1092" s="3" t="s">
        <v>214</v>
      </c>
      <c r="B1092" s="3" t="s">
        <v>371</v>
      </c>
      <c r="C1092" s="153" t="s">
        <v>15</v>
      </c>
      <c r="D1092" s="163">
        <v>39968</v>
      </c>
      <c r="E1092" s="156">
        <v>20</v>
      </c>
    </row>
    <row r="1093" spans="1:5">
      <c r="A1093" s="3" t="s">
        <v>214</v>
      </c>
      <c r="B1093" s="3" t="s">
        <v>371</v>
      </c>
      <c r="C1093" s="153" t="s">
        <v>15</v>
      </c>
      <c r="D1093" s="163">
        <v>39973</v>
      </c>
      <c r="E1093" s="156">
        <v>10</v>
      </c>
    </row>
    <row r="1094" spans="1:5">
      <c r="A1094" s="3" t="s">
        <v>214</v>
      </c>
      <c r="B1094" s="3" t="s">
        <v>371</v>
      </c>
      <c r="C1094" s="153" t="s">
        <v>15</v>
      </c>
      <c r="D1094" s="163">
        <v>39975</v>
      </c>
      <c r="E1094" s="156">
        <v>10</v>
      </c>
    </row>
    <row r="1095" spans="1:5">
      <c r="A1095" s="3" t="s">
        <v>214</v>
      </c>
      <c r="B1095" s="3" t="s">
        <v>371</v>
      </c>
      <c r="C1095" s="153" t="s">
        <v>15</v>
      </c>
      <c r="D1095" s="163">
        <v>39980</v>
      </c>
      <c r="E1095" s="156">
        <v>10</v>
      </c>
    </row>
    <row r="1096" spans="1:5">
      <c r="A1096" s="3" t="s">
        <v>214</v>
      </c>
      <c r="B1096" s="3" t="s">
        <v>371</v>
      </c>
      <c r="C1096" s="153" t="s">
        <v>15</v>
      </c>
      <c r="D1096" s="163">
        <v>39982</v>
      </c>
      <c r="E1096" s="156">
        <v>3.1</v>
      </c>
    </row>
    <row r="1097" spans="1:5">
      <c r="A1097" s="3" t="s">
        <v>214</v>
      </c>
      <c r="B1097" s="3" t="s">
        <v>371</v>
      </c>
      <c r="C1097" s="153" t="s">
        <v>15</v>
      </c>
      <c r="D1097" s="163">
        <v>39987</v>
      </c>
      <c r="E1097" s="156">
        <v>10</v>
      </c>
    </row>
    <row r="1098" spans="1:5">
      <c r="A1098" s="3" t="s">
        <v>214</v>
      </c>
      <c r="B1098" s="3" t="s">
        <v>371</v>
      </c>
      <c r="C1098" s="153" t="s">
        <v>15</v>
      </c>
      <c r="D1098" s="163">
        <v>39989</v>
      </c>
      <c r="E1098" s="156">
        <v>14.6</v>
      </c>
    </row>
    <row r="1099" spans="1:5">
      <c r="A1099" s="3" t="s">
        <v>214</v>
      </c>
      <c r="B1099" s="3" t="s">
        <v>371</v>
      </c>
      <c r="C1099" s="153" t="s">
        <v>15</v>
      </c>
      <c r="D1099" s="163">
        <v>39994</v>
      </c>
      <c r="E1099" s="156">
        <v>10</v>
      </c>
    </row>
    <row r="1100" spans="1:5">
      <c r="A1100" s="3" t="s">
        <v>214</v>
      </c>
      <c r="B1100" s="3" t="s">
        <v>371</v>
      </c>
      <c r="C1100" s="153" t="s">
        <v>15</v>
      </c>
      <c r="D1100" s="163">
        <v>39996</v>
      </c>
      <c r="E1100" s="156">
        <v>47.3</v>
      </c>
    </row>
    <row r="1101" spans="1:5">
      <c r="A1101" s="3" t="s">
        <v>214</v>
      </c>
      <c r="B1101" s="3" t="s">
        <v>371</v>
      </c>
      <c r="C1101" s="153" t="s">
        <v>15</v>
      </c>
      <c r="D1101" s="163">
        <v>40001</v>
      </c>
      <c r="E1101" s="156">
        <v>20</v>
      </c>
    </row>
    <row r="1102" spans="1:5">
      <c r="A1102" s="3" t="s">
        <v>214</v>
      </c>
      <c r="B1102" s="3" t="s">
        <v>371</v>
      </c>
      <c r="C1102" s="153" t="s">
        <v>15</v>
      </c>
      <c r="D1102" s="163">
        <v>40003</v>
      </c>
      <c r="E1102" s="156">
        <v>10</v>
      </c>
    </row>
    <row r="1103" spans="1:5">
      <c r="A1103" s="3" t="s">
        <v>214</v>
      </c>
      <c r="B1103" s="3" t="s">
        <v>371</v>
      </c>
      <c r="C1103" s="153" t="s">
        <v>15</v>
      </c>
      <c r="D1103" s="163">
        <v>40008</v>
      </c>
      <c r="E1103" s="156">
        <v>20</v>
      </c>
    </row>
    <row r="1104" spans="1:5">
      <c r="A1104" s="3" t="s">
        <v>214</v>
      </c>
      <c r="B1104" s="3" t="s">
        <v>371</v>
      </c>
      <c r="C1104" s="153" t="s">
        <v>15</v>
      </c>
      <c r="D1104" s="163">
        <v>40010</v>
      </c>
      <c r="E1104" s="156">
        <v>20</v>
      </c>
    </row>
    <row r="1105" spans="1:5">
      <c r="A1105" s="3" t="s">
        <v>214</v>
      </c>
      <c r="B1105" s="3" t="s">
        <v>371</v>
      </c>
      <c r="C1105" s="153" t="s">
        <v>15</v>
      </c>
      <c r="D1105" s="163">
        <v>40015</v>
      </c>
      <c r="E1105" s="156">
        <v>31</v>
      </c>
    </row>
    <row r="1106" spans="1:5">
      <c r="A1106" s="3" t="s">
        <v>214</v>
      </c>
      <c r="B1106" s="3" t="s">
        <v>371</v>
      </c>
      <c r="C1106" s="153" t="s">
        <v>15</v>
      </c>
      <c r="D1106" s="163">
        <v>40017</v>
      </c>
      <c r="E1106" s="156">
        <v>75</v>
      </c>
    </row>
    <row r="1107" spans="1:5">
      <c r="A1107" s="3" t="s">
        <v>214</v>
      </c>
      <c r="B1107" s="3" t="s">
        <v>371</v>
      </c>
      <c r="C1107" s="153" t="s">
        <v>15</v>
      </c>
      <c r="D1107" s="163">
        <v>40019</v>
      </c>
      <c r="E1107" s="156">
        <v>30</v>
      </c>
    </row>
    <row r="1108" spans="1:5">
      <c r="A1108" s="3" t="s">
        <v>214</v>
      </c>
      <c r="B1108" s="3" t="s">
        <v>371</v>
      </c>
      <c r="C1108" s="153" t="s">
        <v>15</v>
      </c>
      <c r="D1108" s="163">
        <v>40022</v>
      </c>
      <c r="E1108" s="156">
        <v>31</v>
      </c>
    </row>
    <row r="1109" spans="1:5">
      <c r="A1109" s="3" t="s">
        <v>214</v>
      </c>
      <c r="B1109" s="3" t="s">
        <v>371</v>
      </c>
      <c r="C1109" s="153" t="s">
        <v>15</v>
      </c>
      <c r="D1109" s="163">
        <v>40024</v>
      </c>
      <c r="E1109" s="156">
        <v>148</v>
      </c>
    </row>
    <row r="1110" spans="1:5">
      <c r="A1110" s="3" t="s">
        <v>214</v>
      </c>
      <c r="B1110" s="3" t="s">
        <v>371</v>
      </c>
      <c r="C1110" s="153" t="s">
        <v>15</v>
      </c>
      <c r="D1110" s="163">
        <v>40025</v>
      </c>
      <c r="E1110" s="156">
        <v>84</v>
      </c>
    </row>
    <row r="1111" spans="1:5">
      <c r="A1111" s="3" t="s">
        <v>214</v>
      </c>
      <c r="B1111" s="3" t="s">
        <v>371</v>
      </c>
      <c r="C1111" s="153" t="s">
        <v>15</v>
      </c>
      <c r="D1111" s="163">
        <v>40026</v>
      </c>
      <c r="E1111" s="156">
        <v>88.6</v>
      </c>
    </row>
    <row r="1112" spans="1:5">
      <c r="A1112" s="3" t="s">
        <v>214</v>
      </c>
      <c r="B1112" s="3" t="s">
        <v>371</v>
      </c>
      <c r="C1112" s="153" t="s">
        <v>15</v>
      </c>
      <c r="D1112" s="163">
        <v>40029</v>
      </c>
      <c r="E1112" s="156">
        <v>31</v>
      </c>
    </row>
    <row r="1113" spans="1:5">
      <c r="A1113" s="3" t="s">
        <v>214</v>
      </c>
      <c r="B1113" s="3" t="s">
        <v>371</v>
      </c>
      <c r="C1113" s="153" t="s">
        <v>15</v>
      </c>
      <c r="D1113" s="163">
        <v>40031</v>
      </c>
      <c r="E1113" s="156">
        <v>74</v>
      </c>
    </row>
    <row r="1114" spans="1:5">
      <c r="A1114" s="3" t="s">
        <v>214</v>
      </c>
      <c r="B1114" s="3" t="s">
        <v>371</v>
      </c>
      <c r="C1114" s="153" t="s">
        <v>15</v>
      </c>
      <c r="D1114" s="163">
        <v>40032</v>
      </c>
      <c r="E1114" s="156">
        <v>10</v>
      </c>
    </row>
    <row r="1115" spans="1:5">
      <c r="A1115" s="3" t="s">
        <v>214</v>
      </c>
      <c r="B1115" s="3" t="s">
        <v>371</v>
      </c>
      <c r="C1115" s="153" t="s">
        <v>15</v>
      </c>
      <c r="D1115" s="163">
        <v>40036</v>
      </c>
      <c r="E1115" s="156">
        <v>86</v>
      </c>
    </row>
    <row r="1116" spans="1:5">
      <c r="A1116" s="3" t="s">
        <v>214</v>
      </c>
      <c r="B1116" s="3" t="s">
        <v>371</v>
      </c>
      <c r="C1116" s="153" t="s">
        <v>15</v>
      </c>
      <c r="D1116" s="163">
        <v>40038</v>
      </c>
      <c r="E1116" s="156">
        <v>84</v>
      </c>
    </row>
    <row r="1117" spans="1:5">
      <c r="A1117" s="3" t="s">
        <v>214</v>
      </c>
      <c r="B1117" s="3" t="s">
        <v>371</v>
      </c>
      <c r="C1117" s="153" t="s">
        <v>15</v>
      </c>
      <c r="D1117" s="163">
        <v>40039</v>
      </c>
      <c r="E1117" s="156">
        <v>20</v>
      </c>
    </row>
    <row r="1118" spans="1:5">
      <c r="A1118" s="3" t="s">
        <v>214</v>
      </c>
      <c r="B1118" s="3" t="s">
        <v>371</v>
      </c>
      <c r="C1118" s="153" t="s">
        <v>15</v>
      </c>
      <c r="D1118" s="163">
        <v>40043</v>
      </c>
      <c r="E1118" s="156">
        <v>31</v>
      </c>
    </row>
    <row r="1119" spans="1:5">
      <c r="A1119" s="3" t="s">
        <v>214</v>
      </c>
      <c r="B1119" s="3" t="s">
        <v>371</v>
      </c>
      <c r="C1119" s="153" t="s">
        <v>15</v>
      </c>
      <c r="D1119" s="163">
        <v>40045</v>
      </c>
      <c r="E1119" s="156">
        <v>41</v>
      </c>
    </row>
    <row r="1120" spans="1:5">
      <c r="A1120" s="3" t="s">
        <v>214</v>
      </c>
      <c r="B1120" s="3" t="s">
        <v>371</v>
      </c>
      <c r="C1120" s="153" t="s">
        <v>15</v>
      </c>
      <c r="D1120" s="163">
        <v>40050</v>
      </c>
      <c r="E1120" s="156">
        <v>41</v>
      </c>
    </row>
    <row r="1121" spans="1:5">
      <c r="A1121" s="3" t="s">
        <v>214</v>
      </c>
      <c r="B1121" s="3" t="s">
        <v>371</v>
      </c>
      <c r="C1121" s="153" t="s">
        <v>15</v>
      </c>
      <c r="D1121" s="163">
        <v>40052</v>
      </c>
      <c r="E1121" s="156">
        <v>63</v>
      </c>
    </row>
    <row r="1122" spans="1:5">
      <c r="A1122" s="3" t="s">
        <v>214</v>
      </c>
      <c r="B1122" s="3" t="s">
        <v>371</v>
      </c>
      <c r="C1122" s="153" t="s">
        <v>15</v>
      </c>
      <c r="D1122" s="163">
        <v>40054</v>
      </c>
      <c r="E1122" s="156">
        <v>63</v>
      </c>
    </row>
    <row r="1123" spans="1:5">
      <c r="A1123" s="3" t="s">
        <v>214</v>
      </c>
      <c r="B1123" s="3" t="s">
        <v>371</v>
      </c>
      <c r="C1123" s="153" t="s">
        <v>15</v>
      </c>
      <c r="D1123" s="163">
        <v>40057</v>
      </c>
      <c r="E1123" s="156">
        <v>216</v>
      </c>
    </row>
    <row r="1124" spans="1:5">
      <c r="A1124" s="3" t="s">
        <v>214</v>
      </c>
      <c r="B1124" s="3" t="s">
        <v>371</v>
      </c>
      <c r="C1124" s="153" t="s">
        <v>15</v>
      </c>
      <c r="D1124" s="163">
        <v>40059</v>
      </c>
      <c r="E1124" s="156">
        <v>74</v>
      </c>
    </row>
    <row r="1125" spans="1:5">
      <c r="A1125" s="3" t="s">
        <v>214</v>
      </c>
      <c r="B1125" s="3" t="s">
        <v>371</v>
      </c>
      <c r="C1125" s="153" t="s">
        <v>15</v>
      </c>
      <c r="D1125" s="163">
        <v>40061</v>
      </c>
      <c r="E1125" s="156">
        <v>62</v>
      </c>
    </row>
    <row r="1126" spans="1:5">
      <c r="A1126" s="3" t="s">
        <v>214</v>
      </c>
      <c r="B1126" s="3" t="s">
        <v>371</v>
      </c>
      <c r="C1126" s="153" t="s">
        <v>15</v>
      </c>
      <c r="D1126" s="163">
        <v>40063</v>
      </c>
      <c r="E1126" s="156">
        <v>259</v>
      </c>
    </row>
    <row r="1127" spans="1:5">
      <c r="A1127" s="3" t="s">
        <v>214</v>
      </c>
      <c r="B1127" s="3" t="s">
        <v>371</v>
      </c>
      <c r="C1127" s="153" t="s">
        <v>15</v>
      </c>
      <c r="D1127" s="163">
        <v>40064</v>
      </c>
      <c r="E1127" s="156">
        <v>20</v>
      </c>
    </row>
    <row r="1128" spans="1:5">
      <c r="A1128" s="3" t="s">
        <v>214</v>
      </c>
      <c r="B1128" s="3" t="s">
        <v>371</v>
      </c>
      <c r="C1128" s="153" t="s">
        <v>15</v>
      </c>
      <c r="D1128" s="163">
        <v>40066</v>
      </c>
      <c r="E1128" s="156">
        <v>31</v>
      </c>
    </row>
    <row r="1129" spans="1:5">
      <c r="A1129" s="3" t="s">
        <v>214</v>
      </c>
      <c r="B1129" s="3" t="s">
        <v>371</v>
      </c>
      <c r="C1129" s="153" t="s">
        <v>15</v>
      </c>
      <c r="D1129" s="163">
        <v>40073</v>
      </c>
      <c r="E1129" s="156">
        <v>52</v>
      </c>
    </row>
    <row r="1130" spans="1:5">
      <c r="A1130" s="3" t="s">
        <v>214</v>
      </c>
      <c r="B1130" s="3" t="s">
        <v>371</v>
      </c>
      <c r="C1130" s="153" t="s">
        <v>15</v>
      </c>
      <c r="D1130" s="163">
        <v>40080</v>
      </c>
      <c r="E1130" s="156">
        <v>121</v>
      </c>
    </row>
    <row r="1131" spans="1:5">
      <c r="A1131" s="3" t="s">
        <v>214</v>
      </c>
      <c r="B1131" s="3" t="s">
        <v>371</v>
      </c>
      <c r="C1131" s="153" t="s">
        <v>15</v>
      </c>
      <c r="D1131" s="163">
        <v>40081</v>
      </c>
      <c r="E1131" s="156">
        <v>10</v>
      </c>
    </row>
    <row r="1132" spans="1:5">
      <c r="A1132" s="3" t="s">
        <v>214</v>
      </c>
      <c r="B1132" s="3" t="s">
        <v>371</v>
      </c>
      <c r="C1132" s="153" t="s">
        <v>15</v>
      </c>
      <c r="D1132" s="163">
        <v>40084</v>
      </c>
      <c r="E1132" s="156">
        <v>10</v>
      </c>
    </row>
    <row r="1133" spans="1:5">
      <c r="A1133" s="3" t="s">
        <v>214</v>
      </c>
      <c r="B1133" s="3" t="s">
        <v>371</v>
      </c>
      <c r="C1133" s="153" t="s">
        <v>15</v>
      </c>
      <c r="D1133" s="163">
        <v>40087</v>
      </c>
      <c r="E1133" s="156">
        <v>10</v>
      </c>
    </row>
    <row r="1134" spans="1:5">
      <c r="A1134" s="3" t="s">
        <v>214</v>
      </c>
      <c r="B1134" s="3" t="s">
        <v>371</v>
      </c>
      <c r="C1134" s="153" t="s">
        <v>15</v>
      </c>
      <c r="D1134" s="163">
        <v>40332</v>
      </c>
      <c r="E1134" s="156">
        <v>10</v>
      </c>
    </row>
    <row r="1135" spans="1:5">
      <c r="A1135" s="3" t="s">
        <v>214</v>
      </c>
      <c r="B1135" s="3" t="s">
        <v>371</v>
      </c>
      <c r="C1135" s="153" t="s">
        <v>15</v>
      </c>
      <c r="D1135" s="163">
        <v>40333</v>
      </c>
      <c r="E1135" s="156">
        <v>10</v>
      </c>
    </row>
    <row r="1136" spans="1:5">
      <c r="A1136" s="3" t="s">
        <v>214</v>
      </c>
      <c r="B1136" s="3" t="s">
        <v>371</v>
      </c>
      <c r="C1136" s="153" t="s">
        <v>15</v>
      </c>
      <c r="D1136" s="163">
        <v>40337</v>
      </c>
      <c r="E1136" s="156">
        <v>10</v>
      </c>
    </row>
    <row r="1137" spans="1:5">
      <c r="A1137" s="3" t="s">
        <v>214</v>
      </c>
      <c r="B1137" s="3" t="s">
        <v>371</v>
      </c>
      <c r="C1137" s="153" t="s">
        <v>15</v>
      </c>
      <c r="D1137" s="163">
        <v>40344</v>
      </c>
      <c r="E1137" s="156">
        <v>10</v>
      </c>
    </row>
    <row r="1138" spans="1:5">
      <c r="A1138" s="3" t="s">
        <v>214</v>
      </c>
      <c r="B1138" s="3" t="s">
        <v>371</v>
      </c>
      <c r="C1138" s="153" t="s">
        <v>15</v>
      </c>
      <c r="D1138" s="163">
        <v>40351</v>
      </c>
      <c r="E1138" s="156">
        <v>10</v>
      </c>
    </row>
    <row r="1139" spans="1:5">
      <c r="A1139" s="3" t="s">
        <v>214</v>
      </c>
      <c r="B1139" s="3" t="s">
        <v>371</v>
      </c>
      <c r="C1139" s="153" t="s">
        <v>15</v>
      </c>
      <c r="D1139" s="163">
        <v>40358</v>
      </c>
      <c r="E1139" s="156">
        <v>10</v>
      </c>
    </row>
    <row r="1140" spans="1:5">
      <c r="A1140" s="3" t="s">
        <v>214</v>
      </c>
      <c r="B1140" s="3" t="s">
        <v>371</v>
      </c>
      <c r="C1140" s="153" t="s">
        <v>15</v>
      </c>
      <c r="D1140" s="163">
        <v>40365</v>
      </c>
      <c r="E1140" s="156">
        <v>10</v>
      </c>
    </row>
    <row r="1141" spans="1:5">
      <c r="A1141" s="3" t="s">
        <v>214</v>
      </c>
      <c r="B1141" s="3" t="s">
        <v>371</v>
      </c>
      <c r="C1141" s="153" t="s">
        <v>15</v>
      </c>
      <c r="D1141" s="163">
        <v>40372</v>
      </c>
      <c r="E1141" s="156">
        <v>30</v>
      </c>
    </row>
    <row r="1142" spans="1:5">
      <c r="A1142" s="3" t="s">
        <v>214</v>
      </c>
      <c r="B1142" s="3" t="s">
        <v>371</v>
      </c>
      <c r="C1142" s="153" t="s">
        <v>15</v>
      </c>
      <c r="D1142" s="163">
        <v>40379</v>
      </c>
      <c r="E1142" s="156">
        <v>10</v>
      </c>
    </row>
    <row r="1143" spans="1:5">
      <c r="A1143" s="3" t="s">
        <v>214</v>
      </c>
      <c r="B1143" s="3" t="s">
        <v>371</v>
      </c>
      <c r="C1143" s="153" t="s">
        <v>15</v>
      </c>
      <c r="D1143" s="163">
        <v>40386</v>
      </c>
      <c r="E1143" s="156">
        <v>10</v>
      </c>
    </row>
    <row r="1144" spans="1:5">
      <c r="A1144" s="3" t="s">
        <v>214</v>
      </c>
      <c r="B1144" s="3" t="s">
        <v>371</v>
      </c>
      <c r="C1144" s="153" t="s">
        <v>15</v>
      </c>
      <c r="D1144" s="163">
        <v>40393</v>
      </c>
      <c r="E1144" s="156">
        <v>20</v>
      </c>
    </row>
    <row r="1145" spans="1:5">
      <c r="A1145" s="3" t="s">
        <v>214</v>
      </c>
      <c r="B1145" s="3" t="s">
        <v>371</v>
      </c>
      <c r="C1145" s="153" t="s">
        <v>15</v>
      </c>
      <c r="D1145" s="163">
        <v>40394</v>
      </c>
      <c r="E1145" s="156">
        <v>20</v>
      </c>
    </row>
    <row r="1146" spans="1:5">
      <c r="A1146" s="3" t="s">
        <v>214</v>
      </c>
      <c r="B1146" s="3" t="s">
        <v>371</v>
      </c>
      <c r="C1146" s="153" t="s">
        <v>15</v>
      </c>
      <c r="D1146" s="163">
        <v>40400</v>
      </c>
      <c r="E1146" s="156">
        <v>10</v>
      </c>
    </row>
    <row r="1147" spans="1:5">
      <c r="A1147" s="3" t="s">
        <v>214</v>
      </c>
      <c r="B1147" s="3" t="s">
        <v>371</v>
      </c>
      <c r="C1147" s="153" t="s">
        <v>15</v>
      </c>
      <c r="D1147" s="163">
        <v>40407</v>
      </c>
      <c r="E1147" s="156">
        <v>10</v>
      </c>
    </row>
    <row r="1148" spans="1:5">
      <c r="A1148" s="3" t="s">
        <v>214</v>
      </c>
      <c r="B1148" s="3" t="s">
        <v>371</v>
      </c>
      <c r="C1148" s="153" t="s">
        <v>15</v>
      </c>
      <c r="D1148" s="163">
        <v>40414</v>
      </c>
      <c r="E1148" s="156">
        <v>52</v>
      </c>
    </row>
    <row r="1149" spans="1:5">
      <c r="A1149" s="3" t="s">
        <v>214</v>
      </c>
      <c r="B1149" s="3" t="s">
        <v>371</v>
      </c>
      <c r="C1149" s="153" t="s">
        <v>15</v>
      </c>
      <c r="D1149" s="163">
        <v>40421</v>
      </c>
      <c r="E1149" s="156">
        <v>41</v>
      </c>
    </row>
    <row r="1150" spans="1:5">
      <c r="A1150" s="3" t="s">
        <v>214</v>
      </c>
      <c r="B1150" s="3" t="s">
        <v>371</v>
      </c>
      <c r="C1150" s="153" t="s">
        <v>15</v>
      </c>
      <c r="D1150" s="163">
        <v>40428</v>
      </c>
      <c r="E1150" s="156">
        <v>10</v>
      </c>
    </row>
    <row r="1151" spans="1:5">
      <c r="A1151" s="3" t="s">
        <v>214</v>
      </c>
      <c r="B1151" s="3" t="s">
        <v>371</v>
      </c>
      <c r="C1151" s="153" t="s">
        <v>15</v>
      </c>
      <c r="D1151" s="163">
        <v>40687</v>
      </c>
      <c r="E1151" s="156">
        <v>10</v>
      </c>
    </row>
    <row r="1152" spans="1:5">
      <c r="A1152" s="3" t="s">
        <v>214</v>
      </c>
      <c r="B1152" s="3" t="s">
        <v>371</v>
      </c>
      <c r="C1152" s="1" t="s">
        <v>15</v>
      </c>
      <c r="D1152" s="161">
        <v>40694</v>
      </c>
      <c r="E1152" s="156">
        <v>10</v>
      </c>
    </row>
    <row r="1153" spans="1:5">
      <c r="A1153" s="3" t="s">
        <v>214</v>
      </c>
      <c r="B1153" s="3" t="s">
        <v>371</v>
      </c>
      <c r="C1153" s="1" t="s">
        <v>15</v>
      </c>
      <c r="D1153" s="161">
        <v>40701</v>
      </c>
      <c r="E1153" s="156">
        <v>30.666666666666668</v>
      </c>
    </row>
    <row r="1154" spans="1:5">
      <c r="A1154" s="3" t="s">
        <v>214</v>
      </c>
      <c r="B1154" s="3" t="s">
        <v>371</v>
      </c>
      <c r="C1154" s="1" t="s">
        <v>15</v>
      </c>
      <c r="D1154" s="161">
        <v>40708</v>
      </c>
      <c r="E1154" s="168">
        <v>15</v>
      </c>
    </row>
    <row r="1155" spans="1:5">
      <c r="A1155" s="3" t="s">
        <v>214</v>
      </c>
      <c r="B1155" s="3" t="s">
        <v>371</v>
      </c>
      <c r="C1155" s="1" t="s">
        <v>15</v>
      </c>
      <c r="D1155" s="161">
        <v>40715</v>
      </c>
      <c r="E1155" s="156">
        <v>10</v>
      </c>
    </row>
    <row r="1156" spans="1:5">
      <c r="A1156" s="3" t="s">
        <v>214</v>
      </c>
      <c r="B1156" s="3" t="s">
        <v>371</v>
      </c>
      <c r="C1156" s="1" t="s">
        <v>15</v>
      </c>
      <c r="D1156" s="161">
        <v>40722</v>
      </c>
      <c r="E1156" s="168">
        <v>29.166666666666664</v>
      </c>
    </row>
    <row r="1157" spans="1:5">
      <c r="A1157" s="3" t="s">
        <v>214</v>
      </c>
      <c r="B1157" s="3" t="s">
        <v>371</v>
      </c>
      <c r="C1157" s="1" t="s">
        <v>15</v>
      </c>
      <c r="D1157" s="161">
        <v>40729</v>
      </c>
      <c r="E1157" s="168">
        <v>15.25</v>
      </c>
    </row>
    <row r="1158" spans="1:5">
      <c r="A1158" s="3" t="s">
        <v>214</v>
      </c>
      <c r="B1158" s="3" t="s">
        <v>371</v>
      </c>
      <c r="C1158" s="153" t="s">
        <v>15</v>
      </c>
      <c r="D1158" s="163">
        <v>40736</v>
      </c>
      <c r="E1158" s="156">
        <v>10</v>
      </c>
    </row>
    <row r="1159" spans="1:5">
      <c r="A1159" s="3" t="s">
        <v>214</v>
      </c>
      <c r="B1159" s="3" t="s">
        <v>371</v>
      </c>
      <c r="C1159" s="1" t="s">
        <v>15</v>
      </c>
      <c r="D1159" s="161">
        <v>40743</v>
      </c>
      <c r="E1159" s="168">
        <v>15</v>
      </c>
    </row>
    <row r="1160" spans="1:5">
      <c r="A1160" s="3" t="s">
        <v>214</v>
      </c>
      <c r="B1160" s="3" t="s">
        <v>371</v>
      </c>
      <c r="C1160" s="1" t="s">
        <v>15</v>
      </c>
      <c r="D1160" s="161">
        <v>40750</v>
      </c>
      <c r="E1160" s="168">
        <v>15.25</v>
      </c>
    </row>
    <row r="1161" spans="1:5">
      <c r="A1161" s="3" t="s">
        <v>214</v>
      </c>
      <c r="B1161" s="3" t="s">
        <v>371</v>
      </c>
      <c r="C1161" s="1" t="s">
        <v>15</v>
      </c>
      <c r="D1161" s="161">
        <v>40757</v>
      </c>
      <c r="E1161" s="168">
        <v>15</v>
      </c>
    </row>
    <row r="1162" spans="1:5">
      <c r="A1162" s="3" t="s">
        <v>214</v>
      </c>
      <c r="B1162" s="3" t="s">
        <v>371</v>
      </c>
      <c r="C1162" s="1" t="s">
        <v>15</v>
      </c>
      <c r="D1162" s="161">
        <v>40764</v>
      </c>
      <c r="E1162" s="168">
        <v>15.25</v>
      </c>
    </row>
    <row r="1163" spans="1:5">
      <c r="A1163" s="3" t="s">
        <v>214</v>
      </c>
      <c r="B1163" s="3" t="s">
        <v>371</v>
      </c>
      <c r="C1163" s="1" t="s">
        <v>15</v>
      </c>
      <c r="D1163" s="161">
        <v>40771</v>
      </c>
      <c r="E1163" s="168">
        <v>21.375</v>
      </c>
    </row>
    <row r="1164" spans="1:5">
      <c r="A1164" s="3" t="s">
        <v>214</v>
      </c>
      <c r="B1164" s="3" t="s">
        <v>371</v>
      </c>
      <c r="C1164" s="1" t="s">
        <v>15</v>
      </c>
      <c r="D1164" s="161">
        <v>40778</v>
      </c>
      <c r="E1164" s="168">
        <v>38.666666666666671</v>
      </c>
    </row>
    <row r="1165" spans="1:5">
      <c r="A1165" s="3" t="s">
        <v>214</v>
      </c>
      <c r="B1165" s="3" t="s">
        <v>371</v>
      </c>
      <c r="C1165" s="1" t="s">
        <v>15</v>
      </c>
      <c r="D1165" s="161">
        <v>40785</v>
      </c>
      <c r="E1165" s="156">
        <v>10</v>
      </c>
    </row>
    <row r="1166" spans="1:5">
      <c r="A1166" s="3" t="s">
        <v>214</v>
      </c>
      <c r="B1166" s="3" t="s">
        <v>371</v>
      </c>
      <c r="C1166" s="153" t="s">
        <v>15</v>
      </c>
      <c r="D1166" s="163">
        <v>40792</v>
      </c>
      <c r="E1166" s="156">
        <v>10</v>
      </c>
    </row>
    <row r="1167" spans="1:5">
      <c r="A1167" s="3" t="s">
        <v>214</v>
      </c>
      <c r="B1167" s="3" t="s">
        <v>371</v>
      </c>
      <c r="C1167" s="153" t="s">
        <v>15</v>
      </c>
      <c r="D1167" s="163">
        <v>40799</v>
      </c>
      <c r="E1167" s="156">
        <v>10</v>
      </c>
    </row>
    <row r="1168" spans="1:5">
      <c r="A1168" s="3" t="s">
        <v>214</v>
      </c>
      <c r="B1168" s="3" t="s">
        <v>371</v>
      </c>
      <c r="C1168" s="1" t="s">
        <v>15</v>
      </c>
      <c r="D1168" s="161">
        <v>40806</v>
      </c>
      <c r="E1168" s="168">
        <v>47.816666666666663</v>
      </c>
    </row>
    <row r="1169" spans="1:5">
      <c r="A1169" s="3" t="s">
        <v>214</v>
      </c>
      <c r="B1169" s="3" t="s">
        <v>371</v>
      </c>
      <c r="C1169" s="1" t="s">
        <v>15</v>
      </c>
      <c r="D1169" s="161">
        <v>40813</v>
      </c>
      <c r="E1169" s="168">
        <v>32.966666666666669</v>
      </c>
    </row>
    <row r="1170" spans="1:5">
      <c r="A1170" s="3" t="s">
        <v>214</v>
      </c>
      <c r="B1170" s="3" t="s">
        <v>371</v>
      </c>
      <c r="C1170" s="1" t="s">
        <v>15</v>
      </c>
      <c r="D1170" s="161">
        <v>40820</v>
      </c>
      <c r="E1170" s="168">
        <v>21.833333333333336</v>
      </c>
    </row>
    <row r="1171" spans="1:5">
      <c r="A1171" s="3" t="s">
        <v>214</v>
      </c>
      <c r="B1171" s="3" t="s">
        <v>371</v>
      </c>
      <c r="C1171" s="1" t="s">
        <v>15</v>
      </c>
      <c r="D1171" s="161">
        <v>40928</v>
      </c>
      <c r="E1171" s="156">
        <v>10</v>
      </c>
    </row>
    <row r="1172" spans="1:5">
      <c r="A1172" s="3" t="s">
        <v>214</v>
      </c>
      <c r="B1172" s="3" t="s">
        <v>371</v>
      </c>
      <c r="C1172" s="1" t="s">
        <v>15</v>
      </c>
      <c r="D1172" s="161">
        <v>40969</v>
      </c>
      <c r="E1172" s="168">
        <v>64.5</v>
      </c>
    </row>
    <row r="1173" spans="1:5">
      <c r="A1173" s="3" t="s">
        <v>214</v>
      </c>
      <c r="B1173" s="3" t="s">
        <v>371</v>
      </c>
      <c r="C1173" s="1" t="s">
        <v>15</v>
      </c>
      <c r="D1173" s="161">
        <v>40983</v>
      </c>
      <c r="E1173" s="156">
        <v>368</v>
      </c>
    </row>
    <row r="1174" spans="1:5">
      <c r="A1174" s="3" t="s">
        <v>214</v>
      </c>
      <c r="B1174" s="3" t="s">
        <v>371</v>
      </c>
      <c r="C1174" s="153" t="s">
        <v>15</v>
      </c>
      <c r="D1174" s="163">
        <v>41050</v>
      </c>
      <c r="E1174" s="156">
        <v>10</v>
      </c>
    </row>
    <row r="1175" spans="1:5">
      <c r="A1175" s="3" t="s">
        <v>214</v>
      </c>
      <c r="B1175" s="3" t="s">
        <v>371</v>
      </c>
      <c r="C1175" s="153" t="s">
        <v>15</v>
      </c>
      <c r="D1175" s="163">
        <v>41052</v>
      </c>
      <c r="E1175" s="156">
        <v>10</v>
      </c>
    </row>
    <row r="1176" spans="1:5">
      <c r="A1176" s="3" t="s">
        <v>214</v>
      </c>
      <c r="B1176" s="3" t="s">
        <v>371</v>
      </c>
      <c r="C1176" s="153" t="s">
        <v>15</v>
      </c>
      <c r="D1176" s="163">
        <v>41057</v>
      </c>
      <c r="E1176" s="156">
        <v>10</v>
      </c>
    </row>
    <row r="1177" spans="1:5">
      <c r="A1177" s="3" t="s">
        <v>214</v>
      </c>
      <c r="B1177" s="3" t="s">
        <v>371</v>
      </c>
      <c r="C1177" s="153" t="s">
        <v>15</v>
      </c>
      <c r="D1177" s="163">
        <v>41058</v>
      </c>
      <c r="E1177" s="156">
        <v>10</v>
      </c>
    </row>
    <row r="1178" spans="1:5">
      <c r="A1178" s="3" t="s">
        <v>214</v>
      </c>
      <c r="B1178" s="3" t="s">
        <v>371</v>
      </c>
      <c r="C1178" s="153" t="s">
        <v>15</v>
      </c>
      <c r="D1178" s="163">
        <v>41059</v>
      </c>
      <c r="E1178" s="156">
        <v>10</v>
      </c>
    </row>
    <row r="1179" spans="1:5">
      <c r="A1179" s="3" t="s">
        <v>214</v>
      </c>
      <c r="B1179" s="3" t="s">
        <v>371</v>
      </c>
      <c r="C1179" s="153" t="s">
        <v>15</v>
      </c>
      <c r="D1179" s="163">
        <v>41064</v>
      </c>
      <c r="E1179" s="156">
        <v>10</v>
      </c>
    </row>
    <row r="1180" spans="1:5">
      <c r="A1180" s="3" t="s">
        <v>214</v>
      </c>
      <c r="B1180" s="3" t="s">
        <v>371</v>
      </c>
      <c r="C1180" s="153" t="s">
        <v>15</v>
      </c>
      <c r="D1180" s="163">
        <v>41066</v>
      </c>
      <c r="E1180" s="156">
        <v>10</v>
      </c>
    </row>
    <row r="1181" spans="1:5">
      <c r="A1181" s="3" t="s">
        <v>214</v>
      </c>
      <c r="B1181" s="3" t="s">
        <v>371</v>
      </c>
      <c r="C1181" s="153" t="s">
        <v>15</v>
      </c>
      <c r="D1181" s="163">
        <v>41071</v>
      </c>
      <c r="E1181" s="156">
        <v>10</v>
      </c>
    </row>
    <row r="1182" spans="1:5">
      <c r="A1182" s="3" t="s">
        <v>214</v>
      </c>
      <c r="B1182" s="3" t="s">
        <v>371</v>
      </c>
      <c r="C1182" s="153" t="s">
        <v>15</v>
      </c>
      <c r="D1182" s="163">
        <v>41073</v>
      </c>
      <c r="E1182" s="156">
        <v>10</v>
      </c>
    </row>
    <row r="1183" spans="1:5">
      <c r="A1183" s="3" t="s">
        <v>214</v>
      </c>
      <c r="B1183" s="3" t="s">
        <v>371</v>
      </c>
      <c r="C1183" s="153" t="s">
        <v>15</v>
      </c>
      <c r="D1183" s="163">
        <v>41078</v>
      </c>
      <c r="E1183" s="156">
        <v>10</v>
      </c>
    </row>
    <row r="1184" spans="1:5">
      <c r="A1184" s="3" t="s">
        <v>214</v>
      </c>
      <c r="B1184" s="3" t="s">
        <v>371</v>
      </c>
      <c r="C1184" s="153" t="s">
        <v>15</v>
      </c>
      <c r="D1184" s="163">
        <v>41080</v>
      </c>
      <c r="E1184" s="156">
        <v>10</v>
      </c>
    </row>
    <row r="1185" spans="1:5">
      <c r="A1185" s="3" t="s">
        <v>214</v>
      </c>
      <c r="B1185" s="3" t="s">
        <v>371</v>
      </c>
      <c r="C1185" s="153" t="s">
        <v>15</v>
      </c>
      <c r="D1185" s="163">
        <v>41085</v>
      </c>
      <c r="E1185" s="156">
        <v>10</v>
      </c>
    </row>
    <row r="1186" spans="1:5">
      <c r="A1186" s="3" t="s">
        <v>214</v>
      </c>
      <c r="B1186" s="3" t="s">
        <v>371</v>
      </c>
      <c r="C1186" s="153" t="s">
        <v>15</v>
      </c>
      <c r="D1186" s="163">
        <v>41087</v>
      </c>
      <c r="E1186" s="156">
        <v>10</v>
      </c>
    </row>
    <row r="1187" spans="1:5">
      <c r="A1187" s="3" t="s">
        <v>214</v>
      </c>
      <c r="B1187" s="3" t="s">
        <v>371</v>
      </c>
      <c r="C1187" s="153" t="s">
        <v>15</v>
      </c>
      <c r="D1187" s="163">
        <v>41092</v>
      </c>
      <c r="E1187" s="156">
        <v>10</v>
      </c>
    </row>
    <row r="1188" spans="1:5">
      <c r="A1188" s="3" t="s">
        <v>214</v>
      </c>
      <c r="B1188" s="3" t="s">
        <v>371</v>
      </c>
      <c r="C1188" s="153" t="s">
        <v>15</v>
      </c>
      <c r="D1188" s="163">
        <v>41093</v>
      </c>
      <c r="E1188" s="156">
        <v>10</v>
      </c>
    </row>
    <row r="1189" spans="1:5">
      <c r="A1189" s="3" t="s">
        <v>214</v>
      </c>
      <c r="B1189" s="3" t="s">
        <v>371</v>
      </c>
      <c r="C1189" s="153" t="s">
        <v>15</v>
      </c>
      <c r="D1189" s="163">
        <v>41094</v>
      </c>
      <c r="E1189" s="156">
        <v>21</v>
      </c>
    </row>
    <row r="1190" spans="1:5">
      <c r="A1190" s="3" t="s">
        <v>214</v>
      </c>
      <c r="B1190" s="3" t="s">
        <v>371</v>
      </c>
      <c r="C1190" s="153" t="s">
        <v>15</v>
      </c>
      <c r="D1190" s="163">
        <v>41095</v>
      </c>
      <c r="E1190" s="156">
        <v>36</v>
      </c>
    </row>
    <row r="1191" spans="1:5">
      <c r="A1191" s="3" t="s">
        <v>214</v>
      </c>
      <c r="B1191" s="3" t="s">
        <v>371</v>
      </c>
      <c r="C1191" s="153" t="s">
        <v>15</v>
      </c>
      <c r="D1191" s="163">
        <v>41099</v>
      </c>
      <c r="E1191" s="156">
        <v>68</v>
      </c>
    </row>
    <row r="1192" spans="1:5">
      <c r="A1192" s="3" t="s">
        <v>214</v>
      </c>
      <c r="B1192" s="3" t="s">
        <v>371</v>
      </c>
      <c r="C1192" s="153" t="s">
        <v>15</v>
      </c>
      <c r="D1192" s="163">
        <v>41101</v>
      </c>
      <c r="E1192" s="156">
        <v>66</v>
      </c>
    </row>
    <row r="1193" spans="1:5">
      <c r="A1193" s="3" t="s">
        <v>214</v>
      </c>
      <c r="B1193" s="3" t="s">
        <v>371</v>
      </c>
      <c r="C1193" s="153" t="s">
        <v>15</v>
      </c>
      <c r="D1193" s="163">
        <v>41106</v>
      </c>
      <c r="E1193" s="156">
        <v>138</v>
      </c>
    </row>
    <row r="1194" spans="1:5">
      <c r="A1194" s="3" t="s">
        <v>214</v>
      </c>
      <c r="B1194" s="3" t="s">
        <v>371</v>
      </c>
      <c r="C1194" s="153" t="s">
        <v>15</v>
      </c>
      <c r="D1194" s="163">
        <v>41108</v>
      </c>
      <c r="E1194" s="156">
        <v>31</v>
      </c>
    </row>
    <row r="1195" spans="1:5">
      <c r="A1195" s="3" t="s">
        <v>214</v>
      </c>
      <c r="B1195" s="3" t="s">
        <v>371</v>
      </c>
      <c r="C1195" s="153" t="s">
        <v>15</v>
      </c>
      <c r="D1195" s="163">
        <v>41113</v>
      </c>
      <c r="E1195" s="156">
        <v>97</v>
      </c>
    </row>
    <row r="1196" spans="1:5">
      <c r="A1196" s="3" t="s">
        <v>214</v>
      </c>
      <c r="B1196" s="3" t="s">
        <v>371</v>
      </c>
      <c r="C1196" s="153" t="s">
        <v>15</v>
      </c>
      <c r="D1196" s="163">
        <v>41115</v>
      </c>
      <c r="E1196" s="156">
        <v>104</v>
      </c>
    </row>
    <row r="1197" spans="1:5">
      <c r="A1197" s="3" t="s">
        <v>214</v>
      </c>
      <c r="B1197" s="3" t="s">
        <v>371</v>
      </c>
      <c r="C1197" s="153" t="s">
        <v>15</v>
      </c>
      <c r="D1197" s="163">
        <v>41120</v>
      </c>
      <c r="E1197" s="156">
        <v>88</v>
      </c>
    </row>
    <row r="1198" spans="1:5">
      <c r="A1198" s="3" t="s">
        <v>214</v>
      </c>
      <c r="B1198" s="3" t="s">
        <v>371</v>
      </c>
      <c r="C1198" s="153" t="s">
        <v>15</v>
      </c>
      <c r="D1198" s="154">
        <v>41122</v>
      </c>
      <c r="E1198" s="156">
        <v>84</v>
      </c>
    </row>
    <row r="1199" spans="1:5">
      <c r="A1199" s="3" t="s">
        <v>214</v>
      </c>
      <c r="B1199" s="3" t="s">
        <v>371</v>
      </c>
      <c r="C1199" s="153" t="s">
        <v>15</v>
      </c>
      <c r="D1199" s="154">
        <v>41127</v>
      </c>
      <c r="E1199" s="156">
        <v>166</v>
      </c>
    </row>
    <row r="1200" spans="1:5">
      <c r="A1200" s="3" t="s">
        <v>214</v>
      </c>
      <c r="B1200" s="3" t="s">
        <v>371</v>
      </c>
      <c r="C1200" s="153" t="s">
        <v>15</v>
      </c>
      <c r="D1200" s="154">
        <v>41129</v>
      </c>
      <c r="E1200" s="156">
        <v>129</v>
      </c>
    </row>
    <row r="1201" spans="1:5">
      <c r="A1201" s="3" t="s">
        <v>214</v>
      </c>
      <c r="B1201" s="3" t="s">
        <v>371</v>
      </c>
      <c r="C1201" s="153" t="s">
        <v>15</v>
      </c>
      <c r="D1201" s="154">
        <v>41134</v>
      </c>
      <c r="E1201" s="156">
        <v>82</v>
      </c>
    </row>
    <row r="1202" spans="1:5">
      <c r="A1202" s="3" t="s">
        <v>214</v>
      </c>
      <c r="B1202" s="3" t="s">
        <v>371</v>
      </c>
      <c r="C1202" s="153" t="s">
        <v>15</v>
      </c>
      <c r="D1202" s="154">
        <v>41136</v>
      </c>
      <c r="E1202" s="156">
        <v>79</v>
      </c>
    </row>
    <row r="1203" spans="1:5">
      <c r="A1203" s="3" t="s">
        <v>214</v>
      </c>
      <c r="B1203" s="3" t="s">
        <v>371</v>
      </c>
      <c r="C1203" s="153" t="s">
        <v>15</v>
      </c>
      <c r="D1203" s="154">
        <v>41141</v>
      </c>
      <c r="E1203" s="156">
        <v>46</v>
      </c>
    </row>
    <row r="1204" spans="1:5">
      <c r="A1204" s="3" t="s">
        <v>214</v>
      </c>
      <c r="B1204" s="3" t="s">
        <v>371</v>
      </c>
      <c r="C1204" s="153" t="s">
        <v>15</v>
      </c>
      <c r="D1204" s="154">
        <v>41143</v>
      </c>
      <c r="E1204" s="156">
        <v>78</v>
      </c>
    </row>
    <row r="1205" spans="1:5">
      <c r="A1205" s="3" t="s">
        <v>214</v>
      </c>
      <c r="B1205" s="3" t="s">
        <v>371</v>
      </c>
      <c r="C1205" s="153" t="s">
        <v>15</v>
      </c>
      <c r="D1205" s="163">
        <v>41150</v>
      </c>
      <c r="E1205" s="156">
        <v>11</v>
      </c>
    </row>
    <row r="1206" spans="1:5">
      <c r="A1206" s="3" t="s">
        <v>217</v>
      </c>
      <c r="B1206" s="3" t="s">
        <v>374</v>
      </c>
      <c r="C1206" s="153" t="s">
        <v>28</v>
      </c>
      <c r="D1206" s="163">
        <v>39961</v>
      </c>
      <c r="E1206" s="156">
        <v>52</v>
      </c>
    </row>
    <row r="1207" spans="1:5">
      <c r="A1207" s="3" t="s">
        <v>217</v>
      </c>
      <c r="B1207" s="3" t="s">
        <v>374</v>
      </c>
      <c r="C1207" s="153" t="s">
        <v>28</v>
      </c>
      <c r="D1207" s="163">
        <v>39968</v>
      </c>
      <c r="E1207" s="156">
        <v>10</v>
      </c>
    </row>
    <row r="1208" spans="1:5">
      <c r="A1208" s="3" t="s">
        <v>217</v>
      </c>
      <c r="B1208" s="3" t="s">
        <v>374</v>
      </c>
      <c r="C1208" s="153" t="s">
        <v>28</v>
      </c>
      <c r="D1208" s="163">
        <v>39975</v>
      </c>
      <c r="E1208" s="156">
        <v>63</v>
      </c>
    </row>
    <row r="1209" spans="1:5">
      <c r="A1209" s="3" t="s">
        <v>217</v>
      </c>
      <c r="B1209" s="3" t="s">
        <v>374</v>
      </c>
      <c r="C1209" s="153" t="s">
        <v>28</v>
      </c>
      <c r="D1209" s="163">
        <v>39976</v>
      </c>
      <c r="E1209" s="156">
        <v>52</v>
      </c>
    </row>
    <row r="1210" spans="1:5">
      <c r="A1210" s="3" t="s">
        <v>217</v>
      </c>
      <c r="B1210" s="3" t="s">
        <v>374</v>
      </c>
      <c r="C1210" s="153" t="s">
        <v>28</v>
      </c>
      <c r="D1210" s="163">
        <v>39977</v>
      </c>
      <c r="E1210" s="156">
        <v>10</v>
      </c>
    </row>
    <row r="1211" spans="1:5">
      <c r="A1211" s="3" t="s">
        <v>217</v>
      </c>
      <c r="B1211" s="3" t="s">
        <v>374</v>
      </c>
      <c r="C1211" s="153" t="s">
        <v>28</v>
      </c>
      <c r="D1211" s="163">
        <v>39982</v>
      </c>
      <c r="E1211" s="156">
        <v>16.100000000000001</v>
      </c>
    </row>
    <row r="1212" spans="1:5">
      <c r="A1212" s="3" t="s">
        <v>217</v>
      </c>
      <c r="B1212" s="3" t="s">
        <v>374</v>
      </c>
      <c r="C1212" s="153" t="s">
        <v>28</v>
      </c>
      <c r="D1212" s="163">
        <v>39989</v>
      </c>
      <c r="E1212" s="156">
        <v>9.6999999999999993</v>
      </c>
    </row>
    <row r="1213" spans="1:5">
      <c r="A1213" s="3" t="s">
        <v>217</v>
      </c>
      <c r="B1213" s="3" t="s">
        <v>374</v>
      </c>
      <c r="C1213" s="153" t="s">
        <v>28</v>
      </c>
      <c r="D1213" s="163">
        <v>39996</v>
      </c>
      <c r="E1213" s="156">
        <v>29.2</v>
      </c>
    </row>
    <row r="1214" spans="1:5">
      <c r="A1214" s="3" t="s">
        <v>217</v>
      </c>
      <c r="B1214" s="3" t="s">
        <v>374</v>
      </c>
      <c r="C1214" s="153" t="s">
        <v>28</v>
      </c>
      <c r="D1214" s="163">
        <v>40003</v>
      </c>
      <c r="E1214" s="156">
        <v>10</v>
      </c>
    </row>
    <row r="1215" spans="1:5">
      <c r="A1215" s="3" t="s">
        <v>217</v>
      </c>
      <c r="B1215" s="3" t="s">
        <v>374</v>
      </c>
      <c r="C1215" s="153" t="s">
        <v>28</v>
      </c>
      <c r="D1215" s="163">
        <v>40010</v>
      </c>
      <c r="E1215" s="156">
        <v>10</v>
      </c>
    </row>
    <row r="1216" spans="1:5">
      <c r="A1216" s="3" t="s">
        <v>217</v>
      </c>
      <c r="B1216" s="3" t="s">
        <v>374</v>
      </c>
      <c r="C1216" s="153" t="s">
        <v>28</v>
      </c>
      <c r="D1216" s="163">
        <v>40017</v>
      </c>
      <c r="E1216" s="156">
        <v>41</v>
      </c>
    </row>
    <row r="1217" spans="1:5">
      <c r="A1217" s="3" t="s">
        <v>217</v>
      </c>
      <c r="B1217" s="3" t="s">
        <v>374</v>
      </c>
      <c r="C1217" s="153" t="s">
        <v>28</v>
      </c>
      <c r="D1217" s="163">
        <v>40024</v>
      </c>
      <c r="E1217" s="156">
        <v>31</v>
      </c>
    </row>
    <row r="1218" spans="1:5">
      <c r="A1218" s="3" t="s">
        <v>217</v>
      </c>
      <c r="B1218" s="3" t="s">
        <v>374</v>
      </c>
      <c r="C1218" s="153" t="s">
        <v>28</v>
      </c>
      <c r="D1218" s="163">
        <v>40031</v>
      </c>
      <c r="E1218" s="156">
        <v>10</v>
      </c>
    </row>
    <row r="1219" spans="1:5">
      <c r="A1219" s="3" t="s">
        <v>217</v>
      </c>
      <c r="B1219" s="3" t="s">
        <v>374</v>
      </c>
      <c r="C1219" s="153" t="s">
        <v>28</v>
      </c>
      <c r="D1219" s="163">
        <v>40038</v>
      </c>
      <c r="E1219" s="156">
        <v>31</v>
      </c>
    </row>
    <row r="1220" spans="1:5">
      <c r="A1220" s="3" t="s">
        <v>217</v>
      </c>
      <c r="B1220" s="3" t="s">
        <v>374</v>
      </c>
      <c r="C1220" s="153" t="s">
        <v>28</v>
      </c>
      <c r="D1220" s="163">
        <v>40045</v>
      </c>
      <c r="E1220" s="156">
        <v>119</v>
      </c>
    </row>
    <row r="1221" spans="1:5">
      <c r="A1221" s="3" t="s">
        <v>217</v>
      </c>
      <c r="B1221" s="3" t="s">
        <v>374</v>
      </c>
      <c r="C1221" s="153" t="s">
        <v>28</v>
      </c>
      <c r="D1221" s="163">
        <v>40046</v>
      </c>
      <c r="E1221" s="156">
        <v>121</v>
      </c>
    </row>
    <row r="1222" spans="1:5">
      <c r="A1222" s="3" t="s">
        <v>217</v>
      </c>
      <c r="B1222" s="3" t="s">
        <v>374</v>
      </c>
      <c r="C1222" s="153" t="s">
        <v>28</v>
      </c>
      <c r="D1222" s="163">
        <v>40047</v>
      </c>
      <c r="E1222" s="156">
        <v>63</v>
      </c>
    </row>
    <row r="1223" spans="1:5">
      <c r="A1223" s="3" t="s">
        <v>217</v>
      </c>
      <c r="B1223" s="3" t="s">
        <v>374</v>
      </c>
      <c r="C1223" s="153" t="s">
        <v>28</v>
      </c>
      <c r="D1223" s="163">
        <v>40052</v>
      </c>
      <c r="E1223" s="156">
        <v>20</v>
      </c>
    </row>
    <row r="1224" spans="1:5">
      <c r="A1224" s="3" t="s">
        <v>217</v>
      </c>
      <c r="B1224" s="3" t="s">
        <v>374</v>
      </c>
      <c r="C1224" s="153" t="s">
        <v>28</v>
      </c>
      <c r="D1224" s="163">
        <v>40059</v>
      </c>
      <c r="E1224" s="156">
        <v>73</v>
      </c>
    </row>
    <row r="1225" spans="1:5">
      <c r="A1225" s="3" t="s">
        <v>217</v>
      </c>
      <c r="B1225" s="3" t="s">
        <v>374</v>
      </c>
      <c r="C1225" s="153" t="s">
        <v>28</v>
      </c>
      <c r="D1225" s="163">
        <v>40061</v>
      </c>
      <c r="E1225" s="156">
        <v>52</v>
      </c>
    </row>
    <row r="1226" spans="1:5">
      <c r="A1226" s="3" t="s">
        <v>217</v>
      </c>
      <c r="B1226" s="3" t="s">
        <v>374</v>
      </c>
      <c r="C1226" s="153" t="s">
        <v>28</v>
      </c>
      <c r="D1226" s="163">
        <v>40063</v>
      </c>
      <c r="E1226" s="156">
        <v>97</v>
      </c>
    </row>
    <row r="1227" spans="1:5">
      <c r="A1227" s="3" t="s">
        <v>217</v>
      </c>
      <c r="B1227" s="3" t="s">
        <v>374</v>
      </c>
      <c r="C1227" s="153" t="s">
        <v>28</v>
      </c>
      <c r="D1227" s="163">
        <v>40066</v>
      </c>
      <c r="E1227" s="156">
        <v>52</v>
      </c>
    </row>
    <row r="1228" spans="1:5">
      <c r="A1228" s="3" t="s">
        <v>217</v>
      </c>
      <c r="B1228" s="3" t="s">
        <v>374</v>
      </c>
      <c r="C1228" s="153" t="s">
        <v>28</v>
      </c>
      <c r="D1228" s="163">
        <v>40073</v>
      </c>
      <c r="E1228" s="156">
        <v>135</v>
      </c>
    </row>
    <row r="1229" spans="1:5">
      <c r="A1229" s="3" t="s">
        <v>217</v>
      </c>
      <c r="B1229" s="3" t="s">
        <v>374</v>
      </c>
      <c r="C1229" s="153" t="s">
        <v>28</v>
      </c>
      <c r="D1229" s="163">
        <v>40074</v>
      </c>
      <c r="E1229" s="156">
        <v>30</v>
      </c>
    </row>
    <row r="1230" spans="1:5">
      <c r="A1230" s="3" t="s">
        <v>217</v>
      </c>
      <c r="B1230" s="3" t="s">
        <v>374</v>
      </c>
      <c r="C1230" s="153" t="s">
        <v>28</v>
      </c>
      <c r="D1230" s="163">
        <v>40080</v>
      </c>
      <c r="E1230" s="156">
        <v>132</v>
      </c>
    </row>
    <row r="1231" spans="1:5">
      <c r="A1231" s="3" t="s">
        <v>217</v>
      </c>
      <c r="B1231" s="3" t="s">
        <v>374</v>
      </c>
      <c r="C1231" s="153" t="s">
        <v>28</v>
      </c>
      <c r="D1231" s="163">
        <v>40081</v>
      </c>
      <c r="E1231" s="156">
        <v>41</v>
      </c>
    </row>
    <row r="1232" spans="1:5">
      <c r="A1232" s="3" t="s">
        <v>217</v>
      </c>
      <c r="B1232" s="3" t="s">
        <v>374</v>
      </c>
      <c r="C1232" s="153" t="s">
        <v>28</v>
      </c>
      <c r="D1232" s="163">
        <v>40087</v>
      </c>
      <c r="E1232" s="156">
        <v>31</v>
      </c>
    </row>
    <row r="1233" spans="1:5">
      <c r="A1233" s="3" t="s">
        <v>217</v>
      </c>
      <c r="B1233" s="3" t="s">
        <v>374</v>
      </c>
      <c r="C1233" s="1" t="s">
        <v>28</v>
      </c>
      <c r="D1233" s="161">
        <v>40687</v>
      </c>
      <c r="E1233" s="156">
        <v>10</v>
      </c>
    </row>
    <row r="1234" spans="1:5">
      <c r="A1234" s="3" t="s">
        <v>217</v>
      </c>
      <c r="B1234" s="3" t="s">
        <v>374</v>
      </c>
      <c r="C1234" s="1" t="s">
        <v>28</v>
      </c>
      <c r="D1234" s="161">
        <v>40694</v>
      </c>
      <c r="E1234" s="156">
        <v>10</v>
      </c>
    </row>
    <row r="1235" spans="1:5">
      <c r="A1235" s="3" t="s">
        <v>217</v>
      </c>
      <c r="B1235" s="3" t="s">
        <v>374</v>
      </c>
      <c r="C1235" s="1" t="s">
        <v>28</v>
      </c>
      <c r="D1235" s="161">
        <v>40701</v>
      </c>
      <c r="E1235" s="168">
        <v>45.75</v>
      </c>
    </row>
    <row r="1236" spans="1:5">
      <c r="A1236" s="3" t="s">
        <v>217</v>
      </c>
      <c r="B1236" s="3" t="s">
        <v>374</v>
      </c>
      <c r="C1236" s="1" t="s">
        <v>28</v>
      </c>
      <c r="D1236" s="161">
        <v>40708</v>
      </c>
      <c r="E1236" s="168">
        <v>15.166666666666666</v>
      </c>
    </row>
    <row r="1237" spans="1:5">
      <c r="A1237" s="3" t="s">
        <v>217</v>
      </c>
      <c r="B1237" s="3" t="s">
        <v>374</v>
      </c>
      <c r="C1237" s="1" t="s">
        <v>28</v>
      </c>
      <c r="D1237" s="161">
        <v>40715</v>
      </c>
      <c r="E1237" s="168">
        <v>15.25</v>
      </c>
    </row>
    <row r="1238" spans="1:5">
      <c r="A1238" s="3" t="s">
        <v>217</v>
      </c>
      <c r="B1238" s="3" t="s">
        <v>374</v>
      </c>
      <c r="C1238" s="1" t="s">
        <v>28</v>
      </c>
      <c r="D1238" s="161">
        <v>40722</v>
      </c>
      <c r="E1238" s="156">
        <v>30.5</v>
      </c>
    </row>
    <row r="1239" spans="1:5">
      <c r="A1239" s="3" t="s">
        <v>217</v>
      </c>
      <c r="B1239" s="3" t="s">
        <v>374</v>
      </c>
      <c r="C1239" s="1" t="s">
        <v>28</v>
      </c>
      <c r="D1239" s="161">
        <v>40729</v>
      </c>
      <c r="E1239" s="168">
        <v>15</v>
      </c>
    </row>
    <row r="1240" spans="1:5">
      <c r="A1240" s="3" t="s">
        <v>217</v>
      </c>
      <c r="B1240" s="3" t="s">
        <v>374</v>
      </c>
      <c r="C1240" s="1" t="s">
        <v>28</v>
      </c>
      <c r="D1240" s="161">
        <v>40736</v>
      </c>
      <c r="E1240" s="168">
        <v>15.25</v>
      </c>
    </row>
    <row r="1241" spans="1:5">
      <c r="A1241" s="3" t="s">
        <v>217</v>
      </c>
      <c r="B1241" s="3" t="s">
        <v>374</v>
      </c>
      <c r="C1241" s="1" t="s">
        <v>28</v>
      </c>
      <c r="D1241" s="161">
        <v>40743</v>
      </c>
      <c r="E1241" s="156">
        <v>10</v>
      </c>
    </row>
    <row r="1242" spans="1:5">
      <c r="A1242" s="3" t="s">
        <v>217</v>
      </c>
      <c r="B1242" s="3" t="s">
        <v>374</v>
      </c>
      <c r="C1242" s="1" t="s">
        <v>28</v>
      </c>
      <c r="D1242" s="161">
        <v>40750</v>
      </c>
      <c r="E1242" s="168">
        <v>11.666666666666668</v>
      </c>
    </row>
    <row r="1243" spans="1:5">
      <c r="A1243" s="3" t="s">
        <v>217</v>
      </c>
      <c r="B1243" s="3" t="s">
        <v>374</v>
      </c>
      <c r="C1243" s="1" t="s">
        <v>28</v>
      </c>
      <c r="D1243" s="161">
        <v>40757</v>
      </c>
      <c r="E1243" s="156">
        <v>10</v>
      </c>
    </row>
    <row r="1244" spans="1:5">
      <c r="A1244" s="3" t="s">
        <v>217</v>
      </c>
      <c r="B1244" s="3" t="s">
        <v>374</v>
      </c>
      <c r="C1244" s="1" t="s">
        <v>28</v>
      </c>
      <c r="D1244" s="161">
        <v>40764</v>
      </c>
      <c r="E1244" s="168">
        <v>15</v>
      </c>
    </row>
    <row r="1245" spans="1:5">
      <c r="A1245" s="3" t="s">
        <v>217</v>
      </c>
      <c r="B1245" s="3" t="s">
        <v>374</v>
      </c>
      <c r="C1245" s="1" t="s">
        <v>28</v>
      </c>
      <c r="D1245" s="161">
        <v>40771</v>
      </c>
      <c r="E1245" s="168">
        <v>32.25</v>
      </c>
    </row>
    <row r="1246" spans="1:5">
      <c r="A1246" s="3" t="s">
        <v>217</v>
      </c>
      <c r="B1246" s="3" t="s">
        <v>374</v>
      </c>
      <c r="C1246" s="1" t="s">
        <v>28</v>
      </c>
      <c r="D1246" s="161">
        <v>40778</v>
      </c>
      <c r="E1246" s="168">
        <v>48</v>
      </c>
    </row>
    <row r="1247" spans="1:5">
      <c r="A1247" s="3" t="s">
        <v>217</v>
      </c>
      <c r="B1247" s="3" t="s">
        <v>374</v>
      </c>
      <c r="C1247" s="1" t="s">
        <v>28</v>
      </c>
      <c r="D1247" s="161">
        <v>40785</v>
      </c>
      <c r="E1247" s="156">
        <v>10</v>
      </c>
    </row>
    <row r="1248" spans="1:5">
      <c r="A1248" s="3" t="s">
        <v>217</v>
      </c>
      <c r="B1248" s="3" t="s">
        <v>374</v>
      </c>
      <c r="C1248" s="1" t="s">
        <v>28</v>
      </c>
      <c r="D1248" s="161">
        <v>40792</v>
      </c>
      <c r="E1248" s="156">
        <v>10</v>
      </c>
    </row>
    <row r="1249" spans="1:5">
      <c r="A1249" s="3" t="s">
        <v>217</v>
      </c>
      <c r="B1249" s="3" t="s">
        <v>374</v>
      </c>
      <c r="C1249" s="153" t="s">
        <v>28</v>
      </c>
      <c r="D1249" s="163">
        <v>40799</v>
      </c>
      <c r="E1249" s="156">
        <v>10</v>
      </c>
    </row>
    <row r="1250" spans="1:5">
      <c r="A1250" s="3" t="s">
        <v>217</v>
      </c>
      <c r="B1250" s="3" t="s">
        <v>374</v>
      </c>
      <c r="C1250" s="1" t="s">
        <v>28</v>
      </c>
      <c r="D1250" s="161">
        <v>40806</v>
      </c>
      <c r="E1250" s="168">
        <v>64.25</v>
      </c>
    </row>
    <row r="1251" spans="1:5">
      <c r="A1251" s="3" t="s">
        <v>217</v>
      </c>
      <c r="B1251" s="3" t="s">
        <v>374</v>
      </c>
      <c r="C1251" s="1" t="s">
        <v>28</v>
      </c>
      <c r="D1251" s="161">
        <v>40813</v>
      </c>
      <c r="E1251" s="168">
        <v>25.716666666666669</v>
      </c>
    </row>
    <row r="1252" spans="1:5">
      <c r="A1252" s="3" t="s">
        <v>217</v>
      </c>
      <c r="B1252" s="3" t="s">
        <v>374</v>
      </c>
      <c r="C1252" s="1" t="s">
        <v>28</v>
      </c>
      <c r="D1252" s="161">
        <v>40820</v>
      </c>
      <c r="E1252" s="156">
        <v>20.333333333333332</v>
      </c>
    </row>
    <row r="1253" spans="1:5">
      <c r="A1253" s="3" t="s">
        <v>217</v>
      </c>
      <c r="B1253" s="3" t="s">
        <v>374</v>
      </c>
      <c r="C1253" s="1" t="s">
        <v>28</v>
      </c>
      <c r="D1253" s="161">
        <v>40928</v>
      </c>
      <c r="E1253" s="156">
        <v>91</v>
      </c>
    </row>
    <row r="1254" spans="1:5">
      <c r="A1254" s="3" t="s">
        <v>217</v>
      </c>
      <c r="B1254" s="3" t="s">
        <v>374</v>
      </c>
      <c r="C1254" s="1" t="s">
        <v>28</v>
      </c>
      <c r="D1254" s="161">
        <v>40969</v>
      </c>
      <c r="E1254" s="168">
        <v>86.5</v>
      </c>
    </row>
    <row r="1255" spans="1:5">
      <c r="A1255" s="3" t="s">
        <v>217</v>
      </c>
      <c r="B1255" s="3" t="s">
        <v>374</v>
      </c>
      <c r="C1255" s="1" t="s">
        <v>28</v>
      </c>
      <c r="D1255" s="161">
        <v>40983</v>
      </c>
      <c r="E1255" s="156">
        <v>411</v>
      </c>
    </row>
    <row r="1256" spans="1:5">
      <c r="A1256" s="3" t="s">
        <v>217</v>
      </c>
      <c r="B1256" s="3" t="s">
        <v>374</v>
      </c>
      <c r="C1256" s="153" t="s">
        <v>28</v>
      </c>
      <c r="D1256" s="163">
        <v>41050</v>
      </c>
      <c r="E1256" s="156">
        <v>10</v>
      </c>
    </row>
    <row r="1257" spans="1:5">
      <c r="A1257" s="3" t="s">
        <v>217</v>
      </c>
      <c r="B1257" s="3" t="s">
        <v>374</v>
      </c>
      <c r="C1257" s="153" t="s">
        <v>28</v>
      </c>
      <c r="D1257" s="163">
        <v>41052</v>
      </c>
      <c r="E1257" s="156">
        <v>10</v>
      </c>
    </row>
    <row r="1258" spans="1:5">
      <c r="A1258" s="3" t="s">
        <v>217</v>
      </c>
      <c r="B1258" s="3" t="s">
        <v>374</v>
      </c>
      <c r="C1258" s="153" t="s">
        <v>28</v>
      </c>
      <c r="D1258" s="163">
        <v>41053</v>
      </c>
      <c r="E1258" s="156">
        <v>2.0499999999999998</v>
      </c>
    </row>
    <row r="1259" spans="1:5">
      <c r="A1259" s="3" t="s">
        <v>217</v>
      </c>
      <c r="B1259" s="3" t="s">
        <v>374</v>
      </c>
      <c r="C1259" s="153" t="s">
        <v>28</v>
      </c>
      <c r="D1259" s="163">
        <v>41057</v>
      </c>
      <c r="E1259" s="156">
        <v>10</v>
      </c>
    </row>
    <row r="1260" spans="1:5">
      <c r="A1260" s="3" t="s">
        <v>217</v>
      </c>
      <c r="B1260" s="3" t="s">
        <v>374</v>
      </c>
      <c r="C1260" s="153" t="s">
        <v>28</v>
      </c>
      <c r="D1260" s="163">
        <v>41058</v>
      </c>
      <c r="E1260" s="156">
        <v>10</v>
      </c>
    </row>
    <row r="1261" spans="1:5">
      <c r="A1261" s="3" t="s">
        <v>217</v>
      </c>
      <c r="B1261" s="3" t="s">
        <v>374</v>
      </c>
      <c r="C1261" s="153" t="s">
        <v>28</v>
      </c>
      <c r="D1261" s="163">
        <v>41059</v>
      </c>
      <c r="E1261" s="156">
        <v>10</v>
      </c>
    </row>
    <row r="1262" spans="1:5">
      <c r="A1262" s="3" t="s">
        <v>217</v>
      </c>
      <c r="B1262" s="3" t="s">
        <v>374</v>
      </c>
      <c r="C1262" s="153" t="s">
        <v>28</v>
      </c>
      <c r="D1262" s="163">
        <v>41060</v>
      </c>
      <c r="E1262" s="156">
        <v>2.5</v>
      </c>
    </row>
    <row r="1263" spans="1:5">
      <c r="A1263" s="3" t="s">
        <v>217</v>
      </c>
      <c r="B1263" s="3" t="s">
        <v>374</v>
      </c>
      <c r="C1263" s="153" t="s">
        <v>28</v>
      </c>
      <c r="D1263" s="163">
        <v>41064</v>
      </c>
      <c r="E1263" s="156">
        <v>10</v>
      </c>
    </row>
    <row r="1264" spans="1:5">
      <c r="A1264" s="3" t="s">
        <v>217</v>
      </c>
      <c r="B1264" s="3" t="s">
        <v>374</v>
      </c>
      <c r="C1264" s="153" t="s">
        <v>28</v>
      </c>
      <c r="D1264" s="163">
        <v>41066</v>
      </c>
      <c r="E1264" s="156">
        <v>10</v>
      </c>
    </row>
    <row r="1265" spans="1:5">
      <c r="A1265" s="3" t="s">
        <v>217</v>
      </c>
      <c r="B1265" s="3" t="s">
        <v>374</v>
      </c>
      <c r="C1265" s="153" t="s">
        <v>28</v>
      </c>
      <c r="D1265" s="163">
        <v>41067</v>
      </c>
      <c r="E1265" s="156">
        <v>7.9</v>
      </c>
    </row>
    <row r="1266" spans="1:5">
      <c r="A1266" s="3" t="s">
        <v>217</v>
      </c>
      <c r="B1266" s="3" t="s">
        <v>374</v>
      </c>
      <c r="C1266" s="153" t="s">
        <v>28</v>
      </c>
      <c r="D1266" s="163">
        <v>41071</v>
      </c>
      <c r="E1266" s="156">
        <v>10</v>
      </c>
    </row>
    <row r="1267" spans="1:5">
      <c r="A1267" s="3" t="s">
        <v>217</v>
      </c>
      <c r="B1267" s="3" t="s">
        <v>374</v>
      </c>
      <c r="C1267" s="153" t="s">
        <v>28</v>
      </c>
      <c r="D1267" s="163">
        <v>41073</v>
      </c>
      <c r="E1267" s="156">
        <v>10</v>
      </c>
    </row>
    <row r="1268" spans="1:5">
      <c r="A1268" s="3" t="s">
        <v>217</v>
      </c>
      <c r="B1268" s="3" t="s">
        <v>374</v>
      </c>
      <c r="C1268" s="153" t="s">
        <v>28</v>
      </c>
      <c r="D1268" s="163">
        <v>41074</v>
      </c>
      <c r="E1268" s="156">
        <v>13.65</v>
      </c>
    </row>
    <row r="1269" spans="1:5">
      <c r="A1269" s="3" t="s">
        <v>217</v>
      </c>
      <c r="B1269" s="3" t="s">
        <v>374</v>
      </c>
      <c r="C1269" s="153" t="s">
        <v>28</v>
      </c>
      <c r="D1269" s="163">
        <v>41078</v>
      </c>
      <c r="E1269" s="156">
        <v>10</v>
      </c>
    </row>
    <row r="1270" spans="1:5">
      <c r="A1270" s="3" t="s">
        <v>217</v>
      </c>
      <c r="B1270" s="3" t="s">
        <v>374</v>
      </c>
      <c r="C1270" s="153" t="s">
        <v>28</v>
      </c>
      <c r="D1270" s="163">
        <v>41080</v>
      </c>
      <c r="E1270" s="156">
        <v>10</v>
      </c>
    </row>
    <row r="1271" spans="1:5">
      <c r="A1271" s="3" t="s">
        <v>217</v>
      </c>
      <c r="B1271" s="3" t="s">
        <v>374</v>
      </c>
      <c r="C1271" s="153" t="s">
        <v>28</v>
      </c>
      <c r="D1271" s="163">
        <v>41081</v>
      </c>
      <c r="E1271" s="156">
        <v>24</v>
      </c>
    </row>
    <row r="1272" spans="1:5">
      <c r="A1272" s="3" t="s">
        <v>217</v>
      </c>
      <c r="B1272" s="3" t="s">
        <v>374</v>
      </c>
      <c r="C1272" s="153" t="s">
        <v>28</v>
      </c>
      <c r="D1272" s="163">
        <v>41085</v>
      </c>
      <c r="E1272" s="156">
        <v>10</v>
      </c>
    </row>
    <row r="1273" spans="1:5">
      <c r="A1273" s="3" t="s">
        <v>217</v>
      </c>
      <c r="B1273" s="3" t="s">
        <v>374</v>
      </c>
      <c r="C1273" s="153" t="s">
        <v>28</v>
      </c>
      <c r="D1273" s="163">
        <v>41087</v>
      </c>
      <c r="E1273" s="156">
        <v>41</v>
      </c>
    </row>
    <row r="1274" spans="1:5">
      <c r="A1274" s="3" t="s">
        <v>217</v>
      </c>
      <c r="B1274" s="3" t="s">
        <v>374</v>
      </c>
      <c r="C1274" s="153" t="s">
        <v>28</v>
      </c>
      <c r="D1274" s="163">
        <v>41088</v>
      </c>
      <c r="E1274" s="156">
        <v>9.75</v>
      </c>
    </row>
    <row r="1275" spans="1:5">
      <c r="A1275" s="3" t="s">
        <v>217</v>
      </c>
      <c r="B1275" s="3" t="s">
        <v>374</v>
      </c>
      <c r="C1275" s="153" t="s">
        <v>28</v>
      </c>
      <c r="D1275" s="163">
        <v>41092</v>
      </c>
      <c r="E1275" s="156">
        <v>10</v>
      </c>
    </row>
    <row r="1276" spans="1:5">
      <c r="A1276" s="3" t="s">
        <v>217</v>
      </c>
      <c r="B1276" s="3" t="s">
        <v>374</v>
      </c>
      <c r="C1276" s="153" t="s">
        <v>28</v>
      </c>
      <c r="D1276" s="163">
        <v>41093</v>
      </c>
      <c r="E1276" s="156">
        <v>30</v>
      </c>
    </row>
    <row r="1277" spans="1:5">
      <c r="A1277" s="3" t="s">
        <v>217</v>
      </c>
      <c r="B1277" s="3" t="s">
        <v>374</v>
      </c>
      <c r="C1277" s="153" t="s">
        <v>28</v>
      </c>
      <c r="D1277" s="163">
        <v>41094</v>
      </c>
      <c r="E1277" s="156">
        <v>26</v>
      </c>
    </row>
    <row r="1278" spans="1:5">
      <c r="A1278" s="3" t="s">
        <v>217</v>
      </c>
      <c r="B1278" s="3" t="s">
        <v>374</v>
      </c>
      <c r="C1278" s="153" t="s">
        <v>28</v>
      </c>
      <c r="D1278" s="163">
        <v>41095</v>
      </c>
      <c r="E1278" s="168">
        <v>21.05</v>
      </c>
    </row>
    <row r="1279" spans="1:5">
      <c r="A1279" s="3" t="s">
        <v>217</v>
      </c>
      <c r="B1279" s="3" t="s">
        <v>374</v>
      </c>
      <c r="C1279" s="153" t="s">
        <v>28</v>
      </c>
      <c r="D1279" s="163">
        <v>41099</v>
      </c>
      <c r="E1279" s="156">
        <v>50</v>
      </c>
    </row>
    <row r="1280" spans="1:5">
      <c r="A1280" s="3" t="s">
        <v>217</v>
      </c>
      <c r="B1280" s="3" t="s">
        <v>374</v>
      </c>
      <c r="C1280" s="153" t="s">
        <v>28</v>
      </c>
      <c r="D1280" s="163">
        <v>41101</v>
      </c>
      <c r="E1280" s="156">
        <v>43</v>
      </c>
    </row>
    <row r="1281" spans="1:5">
      <c r="A1281" s="3" t="s">
        <v>217</v>
      </c>
      <c r="B1281" s="3" t="s">
        <v>374</v>
      </c>
      <c r="C1281" s="153" t="s">
        <v>28</v>
      </c>
      <c r="D1281" s="163">
        <v>41102</v>
      </c>
      <c r="E1281" s="156">
        <v>10.85</v>
      </c>
    </row>
    <row r="1282" spans="1:5">
      <c r="A1282" s="3" t="s">
        <v>217</v>
      </c>
      <c r="B1282" s="3" t="s">
        <v>374</v>
      </c>
      <c r="C1282" s="153" t="s">
        <v>28</v>
      </c>
      <c r="D1282" s="163">
        <v>41106</v>
      </c>
      <c r="E1282" s="156">
        <v>93</v>
      </c>
    </row>
    <row r="1283" spans="1:5">
      <c r="A1283" s="3" t="s">
        <v>217</v>
      </c>
      <c r="B1283" s="3" t="s">
        <v>374</v>
      </c>
      <c r="C1283" s="153" t="s">
        <v>28</v>
      </c>
      <c r="D1283" s="163">
        <v>41108</v>
      </c>
      <c r="E1283" s="156">
        <v>32</v>
      </c>
    </row>
    <row r="1284" spans="1:5">
      <c r="A1284" s="3" t="s">
        <v>217</v>
      </c>
      <c r="B1284" s="3" t="s">
        <v>374</v>
      </c>
      <c r="C1284" s="153" t="s">
        <v>28</v>
      </c>
      <c r="D1284" s="163">
        <v>41109</v>
      </c>
      <c r="E1284" s="156">
        <v>25.1</v>
      </c>
    </row>
    <row r="1285" spans="1:5">
      <c r="A1285" s="3" t="s">
        <v>217</v>
      </c>
      <c r="B1285" s="3" t="s">
        <v>374</v>
      </c>
      <c r="C1285" s="153" t="s">
        <v>28</v>
      </c>
      <c r="D1285" s="163">
        <v>41113</v>
      </c>
      <c r="E1285" s="156">
        <v>78</v>
      </c>
    </row>
    <row r="1286" spans="1:5">
      <c r="A1286" s="3" t="s">
        <v>217</v>
      </c>
      <c r="B1286" s="3" t="s">
        <v>374</v>
      </c>
      <c r="C1286" s="153" t="s">
        <v>28</v>
      </c>
      <c r="D1286" s="163">
        <v>41115</v>
      </c>
      <c r="E1286" s="156">
        <v>77</v>
      </c>
    </row>
    <row r="1287" spans="1:5">
      <c r="A1287" s="3" t="s">
        <v>217</v>
      </c>
      <c r="B1287" s="3" t="s">
        <v>374</v>
      </c>
      <c r="C1287" s="153" t="s">
        <v>28</v>
      </c>
      <c r="D1287" s="163">
        <v>41116</v>
      </c>
      <c r="E1287" s="156">
        <v>40.15</v>
      </c>
    </row>
    <row r="1288" spans="1:5">
      <c r="A1288" s="3" t="s">
        <v>217</v>
      </c>
      <c r="B1288" s="3" t="s">
        <v>374</v>
      </c>
      <c r="C1288" s="153" t="s">
        <v>28</v>
      </c>
      <c r="D1288" s="163">
        <v>41120</v>
      </c>
      <c r="E1288" s="156">
        <v>108</v>
      </c>
    </row>
    <row r="1289" spans="1:5">
      <c r="A1289" s="3" t="s">
        <v>217</v>
      </c>
      <c r="B1289" s="3" t="s">
        <v>374</v>
      </c>
      <c r="C1289" s="153" t="s">
        <v>28</v>
      </c>
      <c r="D1289" s="163">
        <v>41122</v>
      </c>
      <c r="E1289" s="156">
        <v>93</v>
      </c>
    </row>
    <row r="1290" spans="1:5">
      <c r="A1290" s="3" t="s">
        <v>217</v>
      </c>
      <c r="B1290" s="3" t="s">
        <v>374</v>
      </c>
      <c r="C1290" s="153" t="s">
        <v>28</v>
      </c>
      <c r="D1290" s="163">
        <v>41123</v>
      </c>
      <c r="E1290" s="156">
        <v>48.6</v>
      </c>
    </row>
    <row r="1291" spans="1:5">
      <c r="A1291" s="3" t="s">
        <v>217</v>
      </c>
      <c r="B1291" s="3" t="s">
        <v>374</v>
      </c>
      <c r="C1291" s="153" t="s">
        <v>28</v>
      </c>
      <c r="D1291" s="163">
        <v>41127</v>
      </c>
      <c r="E1291" s="156">
        <v>157</v>
      </c>
    </row>
    <row r="1292" spans="1:5">
      <c r="A1292" s="3" t="s">
        <v>217</v>
      </c>
      <c r="B1292" s="3" t="s">
        <v>374</v>
      </c>
      <c r="C1292" s="153" t="s">
        <v>28</v>
      </c>
      <c r="D1292" s="163">
        <v>41129</v>
      </c>
      <c r="E1292" s="156">
        <v>127</v>
      </c>
    </row>
    <row r="1293" spans="1:5">
      <c r="A1293" s="3" t="s">
        <v>217</v>
      </c>
      <c r="B1293" s="3" t="s">
        <v>374</v>
      </c>
      <c r="C1293" s="153" t="s">
        <v>28</v>
      </c>
      <c r="D1293" s="163">
        <v>41130</v>
      </c>
      <c r="E1293" s="156">
        <v>61.95</v>
      </c>
    </row>
    <row r="1294" spans="1:5">
      <c r="A1294" s="3" t="s">
        <v>217</v>
      </c>
      <c r="B1294" s="3" t="s">
        <v>374</v>
      </c>
      <c r="C1294" s="153" t="s">
        <v>28</v>
      </c>
      <c r="D1294" s="163">
        <v>41134</v>
      </c>
      <c r="E1294" s="156">
        <v>93</v>
      </c>
    </row>
    <row r="1295" spans="1:5">
      <c r="A1295" s="3" t="s">
        <v>217</v>
      </c>
      <c r="B1295" s="3" t="s">
        <v>374</v>
      </c>
      <c r="C1295" s="153" t="s">
        <v>28</v>
      </c>
      <c r="D1295" s="163">
        <v>41136</v>
      </c>
      <c r="E1295" s="156">
        <v>131</v>
      </c>
    </row>
    <row r="1296" spans="1:5">
      <c r="A1296" s="3" t="s">
        <v>217</v>
      </c>
      <c r="B1296" s="3" t="s">
        <v>374</v>
      </c>
      <c r="C1296" s="153" t="s">
        <v>28</v>
      </c>
      <c r="D1296" s="163">
        <v>41137</v>
      </c>
      <c r="E1296" s="156">
        <v>32.1</v>
      </c>
    </row>
    <row r="1297" spans="1:5">
      <c r="A1297" s="3" t="s">
        <v>217</v>
      </c>
      <c r="B1297" s="3" t="s">
        <v>374</v>
      </c>
      <c r="C1297" s="153" t="s">
        <v>28</v>
      </c>
      <c r="D1297" s="163">
        <v>41141</v>
      </c>
      <c r="E1297" s="156">
        <v>52</v>
      </c>
    </row>
    <row r="1298" spans="1:5">
      <c r="A1298" s="3" t="s">
        <v>217</v>
      </c>
      <c r="B1298" s="3" t="s">
        <v>374</v>
      </c>
      <c r="C1298" s="153" t="s">
        <v>28</v>
      </c>
      <c r="D1298" s="163">
        <v>41143</v>
      </c>
      <c r="E1298" s="156">
        <v>88</v>
      </c>
    </row>
    <row r="1299" spans="1:5">
      <c r="A1299" s="3" t="s">
        <v>217</v>
      </c>
      <c r="B1299" s="3" t="s">
        <v>374</v>
      </c>
      <c r="C1299" s="153" t="s">
        <v>28</v>
      </c>
      <c r="D1299" s="163">
        <v>41144</v>
      </c>
      <c r="E1299" s="156">
        <v>38.950000000000003</v>
      </c>
    </row>
    <row r="1300" spans="1:5">
      <c r="A1300" s="3" t="s">
        <v>217</v>
      </c>
      <c r="B1300" s="3" t="s">
        <v>374</v>
      </c>
      <c r="C1300" s="153" t="s">
        <v>28</v>
      </c>
      <c r="D1300" s="163">
        <v>41150</v>
      </c>
      <c r="E1300" s="156">
        <v>147</v>
      </c>
    </row>
    <row r="1301" spans="1:5">
      <c r="A1301" s="3" t="s">
        <v>217</v>
      </c>
      <c r="B1301" s="3" t="s">
        <v>374</v>
      </c>
      <c r="C1301" s="153" t="s">
        <v>28</v>
      </c>
      <c r="D1301" s="163">
        <v>41151</v>
      </c>
      <c r="E1301" s="156">
        <v>43.95</v>
      </c>
    </row>
    <row r="1302" spans="1:5">
      <c r="A1302" s="3" t="s">
        <v>217</v>
      </c>
      <c r="B1302" s="3" t="s">
        <v>374</v>
      </c>
      <c r="C1302" s="153" t="s">
        <v>28</v>
      </c>
      <c r="D1302" s="163">
        <v>41165</v>
      </c>
      <c r="E1302" s="156">
        <v>19.7</v>
      </c>
    </row>
    <row r="1303" spans="1:5">
      <c r="A1303" s="3" t="s">
        <v>217</v>
      </c>
      <c r="B1303" s="3" t="s">
        <v>374</v>
      </c>
      <c r="C1303" s="153" t="s">
        <v>28</v>
      </c>
      <c r="D1303" s="163">
        <v>41172</v>
      </c>
      <c r="E1303" s="156">
        <v>37.299999999999997</v>
      </c>
    </row>
    <row r="1304" spans="1:5">
      <c r="A1304" s="3" t="s">
        <v>217</v>
      </c>
      <c r="B1304" s="3" t="s">
        <v>374</v>
      </c>
      <c r="C1304" s="153" t="s">
        <v>28</v>
      </c>
      <c r="D1304" s="163">
        <v>41179</v>
      </c>
      <c r="E1304" s="156">
        <v>74.599999999999994</v>
      </c>
    </row>
    <row r="1305" spans="1:5">
      <c r="A1305" s="3" t="s">
        <v>217</v>
      </c>
      <c r="B1305" s="3" t="s">
        <v>374</v>
      </c>
      <c r="C1305" s="153" t="s">
        <v>28</v>
      </c>
      <c r="D1305" s="163">
        <v>41186</v>
      </c>
      <c r="E1305" s="156">
        <v>141.85</v>
      </c>
    </row>
    <row r="1306" spans="1:5">
      <c r="A1306" s="3" t="s">
        <v>217</v>
      </c>
      <c r="B1306" s="3" t="s">
        <v>374</v>
      </c>
      <c r="C1306" s="153" t="s">
        <v>28</v>
      </c>
      <c r="D1306" s="163">
        <v>41193</v>
      </c>
      <c r="E1306" s="156">
        <v>78.3</v>
      </c>
    </row>
    <row r="1307" spans="1:5">
      <c r="A1307" s="3" t="s">
        <v>217</v>
      </c>
      <c r="B1307" s="3" t="s">
        <v>375</v>
      </c>
      <c r="C1307" s="153" t="s">
        <v>30</v>
      </c>
      <c r="D1307" s="163">
        <v>39961</v>
      </c>
      <c r="E1307" s="156">
        <v>20</v>
      </c>
    </row>
    <row r="1308" spans="1:5">
      <c r="A1308" s="3" t="s">
        <v>217</v>
      </c>
      <c r="B1308" s="3" t="s">
        <v>375</v>
      </c>
      <c r="C1308" s="153" t="s">
        <v>30</v>
      </c>
      <c r="D1308" s="163">
        <v>39968</v>
      </c>
      <c r="E1308" s="156">
        <v>52</v>
      </c>
    </row>
    <row r="1309" spans="1:5">
      <c r="A1309" s="3" t="s">
        <v>217</v>
      </c>
      <c r="B1309" s="3" t="s">
        <v>375</v>
      </c>
      <c r="C1309" s="153" t="s">
        <v>30</v>
      </c>
      <c r="D1309" s="163">
        <v>39975</v>
      </c>
      <c r="E1309" s="156">
        <v>75</v>
      </c>
    </row>
    <row r="1310" spans="1:5">
      <c r="A1310" s="3" t="s">
        <v>217</v>
      </c>
      <c r="B1310" s="3" t="s">
        <v>375</v>
      </c>
      <c r="C1310" s="153" t="s">
        <v>30</v>
      </c>
      <c r="D1310" s="163">
        <v>39976</v>
      </c>
      <c r="E1310" s="156">
        <v>3.1</v>
      </c>
    </row>
    <row r="1311" spans="1:5">
      <c r="A1311" s="3" t="s">
        <v>217</v>
      </c>
      <c r="B1311" s="3" t="s">
        <v>375</v>
      </c>
      <c r="C1311" s="153" t="s">
        <v>30</v>
      </c>
      <c r="D1311" s="163">
        <v>39977</v>
      </c>
      <c r="E1311" s="156">
        <v>4.0999999999999996</v>
      </c>
    </row>
    <row r="1312" spans="1:5">
      <c r="A1312" s="3" t="s">
        <v>217</v>
      </c>
      <c r="B1312" s="3" t="s">
        <v>375</v>
      </c>
      <c r="C1312" s="153" t="s">
        <v>30</v>
      </c>
      <c r="D1312" s="163">
        <v>39982</v>
      </c>
      <c r="E1312" s="156">
        <v>13.2</v>
      </c>
    </row>
    <row r="1313" spans="1:5">
      <c r="A1313" s="3" t="s">
        <v>217</v>
      </c>
      <c r="B1313" s="3" t="s">
        <v>375</v>
      </c>
      <c r="C1313" s="153" t="s">
        <v>30</v>
      </c>
      <c r="D1313" s="163">
        <v>39989</v>
      </c>
      <c r="E1313" s="156">
        <v>18.7</v>
      </c>
    </row>
    <row r="1314" spans="1:5">
      <c r="A1314" s="3" t="s">
        <v>217</v>
      </c>
      <c r="B1314" s="3" t="s">
        <v>375</v>
      </c>
      <c r="C1314" s="153" t="s">
        <v>30</v>
      </c>
      <c r="D1314" s="163">
        <v>39996</v>
      </c>
      <c r="E1314" s="156">
        <v>15.6</v>
      </c>
    </row>
    <row r="1315" spans="1:5">
      <c r="A1315" s="3" t="s">
        <v>217</v>
      </c>
      <c r="B1315" s="3" t="s">
        <v>375</v>
      </c>
      <c r="C1315" s="153" t="s">
        <v>30</v>
      </c>
      <c r="D1315" s="163">
        <v>40003</v>
      </c>
      <c r="E1315" s="156">
        <v>10</v>
      </c>
    </row>
    <row r="1316" spans="1:5">
      <c r="A1316" s="3" t="s">
        <v>217</v>
      </c>
      <c r="B1316" s="3" t="s">
        <v>375</v>
      </c>
      <c r="C1316" s="153" t="s">
        <v>30</v>
      </c>
      <c r="D1316" s="163">
        <v>40010</v>
      </c>
      <c r="E1316" s="156">
        <v>20</v>
      </c>
    </row>
    <row r="1317" spans="1:5">
      <c r="A1317" s="3" t="s">
        <v>217</v>
      </c>
      <c r="B1317" s="3" t="s">
        <v>375</v>
      </c>
      <c r="C1317" s="153" t="s">
        <v>30</v>
      </c>
      <c r="D1317" s="163">
        <v>40017</v>
      </c>
      <c r="E1317" s="156">
        <v>41</v>
      </c>
    </row>
    <row r="1318" spans="1:5">
      <c r="A1318" s="3" t="s">
        <v>217</v>
      </c>
      <c r="B1318" s="3" t="s">
        <v>375</v>
      </c>
      <c r="C1318" s="153" t="s">
        <v>30</v>
      </c>
      <c r="D1318" s="163">
        <v>40024</v>
      </c>
      <c r="E1318" s="156">
        <v>20</v>
      </c>
    </row>
    <row r="1319" spans="1:5">
      <c r="A1319" s="3" t="s">
        <v>217</v>
      </c>
      <c r="B1319" s="3" t="s">
        <v>375</v>
      </c>
      <c r="C1319" s="153" t="s">
        <v>30</v>
      </c>
      <c r="D1319" s="163">
        <v>40031</v>
      </c>
      <c r="E1319" s="156">
        <v>10</v>
      </c>
    </row>
    <row r="1320" spans="1:5">
      <c r="A1320" s="3" t="s">
        <v>217</v>
      </c>
      <c r="B1320" s="3" t="s">
        <v>375</v>
      </c>
      <c r="C1320" s="153" t="s">
        <v>30</v>
      </c>
      <c r="D1320" s="163">
        <v>40038</v>
      </c>
      <c r="E1320" s="156">
        <v>10</v>
      </c>
    </row>
    <row r="1321" spans="1:5">
      <c r="A1321" s="3" t="s">
        <v>217</v>
      </c>
      <c r="B1321" s="3" t="s">
        <v>375</v>
      </c>
      <c r="C1321" s="153" t="s">
        <v>30</v>
      </c>
      <c r="D1321" s="163">
        <v>40045</v>
      </c>
      <c r="E1321" s="156">
        <v>52</v>
      </c>
    </row>
    <row r="1322" spans="1:5">
      <c r="A1322" s="3" t="s">
        <v>217</v>
      </c>
      <c r="B1322" s="3" t="s">
        <v>375</v>
      </c>
      <c r="C1322" s="153" t="s">
        <v>30</v>
      </c>
      <c r="D1322" s="163">
        <v>40052</v>
      </c>
      <c r="E1322" s="156">
        <v>31</v>
      </c>
    </row>
    <row r="1323" spans="1:5">
      <c r="A1323" s="3" t="s">
        <v>217</v>
      </c>
      <c r="B1323" s="3" t="s">
        <v>375</v>
      </c>
      <c r="C1323" s="153" t="s">
        <v>30</v>
      </c>
      <c r="D1323" s="163">
        <v>40059</v>
      </c>
      <c r="E1323" s="156">
        <v>10</v>
      </c>
    </row>
    <row r="1324" spans="1:5">
      <c r="A1324" s="3" t="s">
        <v>217</v>
      </c>
      <c r="B1324" s="3" t="s">
        <v>375</v>
      </c>
      <c r="C1324" s="153" t="s">
        <v>30</v>
      </c>
      <c r="D1324" s="163">
        <v>40063</v>
      </c>
      <c r="E1324" s="156">
        <v>52</v>
      </c>
    </row>
    <row r="1325" spans="1:5">
      <c r="A1325" s="3" t="s">
        <v>217</v>
      </c>
      <c r="B1325" s="3" t="s">
        <v>375</v>
      </c>
      <c r="C1325" s="153" t="s">
        <v>30</v>
      </c>
      <c r="D1325" s="163">
        <v>40066</v>
      </c>
      <c r="E1325" s="156">
        <v>63</v>
      </c>
    </row>
    <row r="1326" spans="1:5">
      <c r="A1326" s="3" t="s">
        <v>217</v>
      </c>
      <c r="B1326" s="3" t="s">
        <v>375</v>
      </c>
      <c r="C1326" s="153" t="s">
        <v>30</v>
      </c>
      <c r="D1326" s="163">
        <v>40068</v>
      </c>
      <c r="E1326" s="156">
        <v>73</v>
      </c>
    </row>
    <row r="1327" spans="1:5">
      <c r="A1327" s="3" t="s">
        <v>217</v>
      </c>
      <c r="B1327" s="3" t="s">
        <v>375</v>
      </c>
      <c r="C1327" s="153" t="s">
        <v>30</v>
      </c>
      <c r="D1327" s="163">
        <v>40073</v>
      </c>
      <c r="E1327" s="156">
        <v>20</v>
      </c>
    </row>
    <row r="1328" spans="1:5">
      <c r="A1328" s="3" t="s">
        <v>217</v>
      </c>
      <c r="B1328" s="3" t="s">
        <v>375</v>
      </c>
      <c r="C1328" s="153" t="s">
        <v>30</v>
      </c>
      <c r="D1328" s="163">
        <v>40080</v>
      </c>
      <c r="E1328" s="156">
        <v>75</v>
      </c>
    </row>
    <row r="1329" spans="1:5">
      <c r="A1329" s="3" t="s">
        <v>217</v>
      </c>
      <c r="B1329" s="3" t="s">
        <v>375</v>
      </c>
      <c r="C1329" s="153" t="s">
        <v>30</v>
      </c>
      <c r="D1329" s="163">
        <v>40081</v>
      </c>
      <c r="E1329" s="156">
        <v>20</v>
      </c>
    </row>
    <row r="1330" spans="1:5">
      <c r="A1330" s="3" t="s">
        <v>217</v>
      </c>
      <c r="B1330" s="3" t="s">
        <v>375</v>
      </c>
      <c r="C1330" s="153" t="s">
        <v>30</v>
      </c>
      <c r="D1330" s="163">
        <v>40087</v>
      </c>
      <c r="E1330" s="156">
        <v>10</v>
      </c>
    </row>
    <row r="1331" spans="1:5">
      <c r="A1331" s="3" t="s">
        <v>217</v>
      </c>
      <c r="B1331" s="3" t="s">
        <v>375</v>
      </c>
      <c r="C1331" s="1" t="s">
        <v>30</v>
      </c>
      <c r="D1331" s="161">
        <v>40689</v>
      </c>
      <c r="E1331" s="156">
        <v>10</v>
      </c>
    </row>
    <row r="1332" spans="1:5">
      <c r="A1332" s="3" t="s">
        <v>217</v>
      </c>
      <c r="B1332" s="3" t="s">
        <v>375</v>
      </c>
      <c r="C1332" s="1" t="s">
        <v>30</v>
      </c>
      <c r="D1332" s="161">
        <v>40696</v>
      </c>
      <c r="E1332" s="156">
        <v>30</v>
      </c>
    </row>
    <row r="1333" spans="1:5">
      <c r="A1333" s="3" t="s">
        <v>217</v>
      </c>
      <c r="B1333" s="3" t="s">
        <v>375</v>
      </c>
      <c r="C1333" s="1" t="s">
        <v>30</v>
      </c>
      <c r="D1333" s="161">
        <v>40703</v>
      </c>
      <c r="E1333" s="156">
        <v>30</v>
      </c>
    </row>
    <row r="1334" spans="1:5">
      <c r="A1334" s="3" t="s">
        <v>217</v>
      </c>
      <c r="B1334" s="3" t="s">
        <v>375</v>
      </c>
      <c r="C1334" s="153" t="s">
        <v>30</v>
      </c>
      <c r="D1334" s="163">
        <v>40710</v>
      </c>
      <c r="E1334" s="156">
        <v>10</v>
      </c>
    </row>
    <row r="1335" spans="1:5">
      <c r="A1335" s="3" t="s">
        <v>217</v>
      </c>
      <c r="B1335" s="3" t="s">
        <v>375</v>
      </c>
      <c r="C1335" s="153" t="s">
        <v>30</v>
      </c>
      <c r="D1335" s="163">
        <v>40717</v>
      </c>
      <c r="E1335" s="156">
        <v>10</v>
      </c>
    </row>
    <row r="1336" spans="1:5">
      <c r="A1336" s="3" t="s">
        <v>217</v>
      </c>
      <c r="B1336" s="3" t="s">
        <v>375</v>
      </c>
      <c r="C1336" s="1" t="s">
        <v>30</v>
      </c>
      <c r="D1336" s="161">
        <v>40724</v>
      </c>
      <c r="E1336" s="156">
        <v>10</v>
      </c>
    </row>
    <row r="1337" spans="1:5">
      <c r="A1337" s="3" t="s">
        <v>217</v>
      </c>
      <c r="B1337" s="3" t="s">
        <v>375</v>
      </c>
      <c r="C1337" s="153" t="s">
        <v>30</v>
      </c>
      <c r="D1337" s="163">
        <v>40731</v>
      </c>
      <c r="E1337" s="156">
        <v>10</v>
      </c>
    </row>
    <row r="1338" spans="1:5">
      <c r="A1338" s="3" t="s">
        <v>217</v>
      </c>
      <c r="B1338" s="3" t="s">
        <v>375</v>
      </c>
      <c r="C1338" s="1" t="s">
        <v>30</v>
      </c>
      <c r="D1338" s="161">
        <v>40738</v>
      </c>
      <c r="E1338" s="156">
        <v>20</v>
      </c>
    </row>
    <row r="1339" spans="1:5">
      <c r="A1339" s="3" t="s">
        <v>217</v>
      </c>
      <c r="B1339" s="3" t="s">
        <v>375</v>
      </c>
      <c r="C1339" s="1" t="s">
        <v>30</v>
      </c>
      <c r="D1339" s="161">
        <v>40745</v>
      </c>
      <c r="E1339" s="156">
        <v>10</v>
      </c>
    </row>
    <row r="1340" spans="1:5">
      <c r="A1340" s="3" t="s">
        <v>217</v>
      </c>
      <c r="B1340" s="3" t="s">
        <v>375</v>
      </c>
      <c r="C1340" s="1" t="s">
        <v>30</v>
      </c>
      <c r="D1340" s="161">
        <v>40752</v>
      </c>
      <c r="E1340" s="156">
        <v>20</v>
      </c>
    </row>
    <row r="1341" spans="1:5">
      <c r="A1341" s="3" t="s">
        <v>217</v>
      </c>
      <c r="B1341" s="3" t="s">
        <v>375</v>
      </c>
      <c r="C1341" s="1" t="s">
        <v>30</v>
      </c>
      <c r="D1341" s="161">
        <v>40759</v>
      </c>
      <c r="E1341" s="156">
        <v>10</v>
      </c>
    </row>
    <row r="1342" spans="1:5">
      <c r="A1342" s="3" t="s">
        <v>217</v>
      </c>
      <c r="B1342" s="3" t="s">
        <v>375</v>
      </c>
      <c r="C1342" s="153" t="s">
        <v>30</v>
      </c>
      <c r="D1342" s="163">
        <v>40766</v>
      </c>
      <c r="E1342" s="156">
        <v>10</v>
      </c>
    </row>
    <row r="1343" spans="1:5">
      <c r="A1343" s="3" t="s">
        <v>217</v>
      </c>
      <c r="B1343" s="3" t="s">
        <v>375</v>
      </c>
      <c r="C1343" s="1" t="s">
        <v>30</v>
      </c>
      <c r="D1343" s="161">
        <v>40773</v>
      </c>
      <c r="E1343" s="156">
        <v>10</v>
      </c>
    </row>
    <row r="1344" spans="1:5">
      <c r="A1344" s="3" t="s">
        <v>217</v>
      </c>
      <c r="B1344" s="3" t="s">
        <v>375</v>
      </c>
      <c r="C1344" s="1" t="s">
        <v>30</v>
      </c>
      <c r="D1344" s="161">
        <v>40780</v>
      </c>
      <c r="E1344" s="156">
        <v>15</v>
      </c>
    </row>
    <row r="1345" spans="1:6">
      <c r="A1345" s="3" t="s">
        <v>217</v>
      </c>
      <c r="B1345" s="3" t="s">
        <v>375</v>
      </c>
      <c r="C1345" s="1" t="s">
        <v>30</v>
      </c>
      <c r="D1345" s="161">
        <v>40787</v>
      </c>
      <c r="E1345" s="156">
        <v>10</v>
      </c>
      <c r="F1345" s="147"/>
    </row>
    <row r="1346" spans="1:6">
      <c r="A1346" s="3" t="s">
        <v>217</v>
      </c>
      <c r="B1346" s="3" t="s">
        <v>375</v>
      </c>
      <c r="C1346" s="153" t="s">
        <v>30</v>
      </c>
      <c r="D1346" s="163">
        <v>40794</v>
      </c>
      <c r="E1346" s="156">
        <v>10</v>
      </c>
    </row>
    <row r="1347" spans="1:6">
      <c r="A1347" s="3" t="s">
        <v>217</v>
      </c>
      <c r="B1347" s="3" t="s">
        <v>375</v>
      </c>
      <c r="C1347" s="153" t="s">
        <v>30</v>
      </c>
      <c r="D1347" s="163">
        <v>40801</v>
      </c>
      <c r="E1347" s="156">
        <v>10</v>
      </c>
    </row>
    <row r="1348" spans="1:6">
      <c r="A1348" s="3" t="s">
        <v>217</v>
      </c>
      <c r="B1348" s="3" t="s">
        <v>375</v>
      </c>
      <c r="C1348" s="1" t="s">
        <v>30</v>
      </c>
      <c r="D1348" s="161">
        <v>40808</v>
      </c>
      <c r="E1348" s="156">
        <v>45.7</v>
      </c>
    </row>
    <row r="1349" spans="1:6">
      <c r="A1349" s="3" t="s">
        <v>217</v>
      </c>
      <c r="B1349" s="3" t="s">
        <v>375</v>
      </c>
      <c r="C1349" s="1" t="s">
        <v>30</v>
      </c>
      <c r="D1349" s="161">
        <v>40815</v>
      </c>
      <c r="E1349" s="156">
        <v>21.15</v>
      </c>
    </row>
    <row r="1350" spans="1:6">
      <c r="A1350" s="3" t="s">
        <v>217</v>
      </c>
      <c r="B1350" s="3" t="s">
        <v>375</v>
      </c>
      <c r="C1350" s="1" t="s">
        <v>30</v>
      </c>
      <c r="D1350" s="161">
        <v>40822</v>
      </c>
      <c r="E1350" s="168">
        <v>110.33333333333334</v>
      </c>
    </row>
    <row r="1351" spans="1:6">
      <c r="A1351" s="3" t="s">
        <v>217</v>
      </c>
      <c r="B1351" s="3" t="s">
        <v>375</v>
      </c>
      <c r="C1351" s="1" t="s">
        <v>30</v>
      </c>
      <c r="D1351" s="161">
        <v>40928</v>
      </c>
      <c r="E1351" s="156">
        <v>153</v>
      </c>
    </row>
    <row r="1352" spans="1:6">
      <c r="A1352" s="3" t="s">
        <v>217</v>
      </c>
      <c r="B1352" s="3" t="s">
        <v>375</v>
      </c>
      <c r="C1352" s="1" t="s">
        <v>30</v>
      </c>
      <c r="D1352" s="161">
        <v>40969</v>
      </c>
      <c r="E1352" s="156">
        <v>74</v>
      </c>
    </row>
    <row r="1353" spans="1:6">
      <c r="A1353" s="3" t="s">
        <v>217</v>
      </c>
      <c r="B1353" s="3" t="s">
        <v>375</v>
      </c>
      <c r="C1353" s="1" t="s">
        <v>30</v>
      </c>
      <c r="D1353" s="161">
        <v>40983</v>
      </c>
      <c r="E1353" s="168">
        <v>274.5</v>
      </c>
    </row>
    <row r="1354" spans="1:6">
      <c r="A1354" s="3" t="s">
        <v>215</v>
      </c>
      <c r="B1354" s="3" t="s">
        <v>23</v>
      </c>
      <c r="C1354" s="153" t="s">
        <v>24</v>
      </c>
      <c r="D1354" s="163">
        <v>41071</v>
      </c>
      <c r="E1354" s="156">
        <v>10</v>
      </c>
    </row>
    <row r="1355" spans="1:6">
      <c r="A1355" s="3" t="s">
        <v>215</v>
      </c>
      <c r="B1355" s="3" t="s">
        <v>23</v>
      </c>
      <c r="C1355" s="153" t="s">
        <v>24</v>
      </c>
      <c r="D1355" s="163">
        <v>41078</v>
      </c>
      <c r="E1355" s="156">
        <v>21</v>
      </c>
    </row>
    <row r="1356" spans="1:6">
      <c r="A1356" s="3" t="s">
        <v>215</v>
      </c>
      <c r="B1356" s="3" t="s">
        <v>23</v>
      </c>
      <c r="C1356" s="153" t="s">
        <v>24</v>
      </c>
      <c r="D1356" s="163">
        <v>41080</v>
      </c>
      <c r="E1356" s="156">
        <v>31</v>
      </c>
    </row>
    <row r="1357" spans="1:6">
      <c r="A1357" s="3" t="s">
        <v>215</v>
      </c>
      <c r="B1357" s="3" t="s">
        <v>23</v>
      </c>
      <c r="C1357" s="153" t="s">
        <v>24</v>
      </c>
      <c r="D1357" s="163">
        <v>41085</v>
      </c>
      <c r="E1357" s="156">
        <v>10</v>
      </c>
    </row>
    <row r="1358" spans="1:6">
      <c r="A1358" s="3" t="s">
        <v>215</v>
      </c>
      <c r="B1358" s="3" t="s">
        <v>23</v>
      </c>
      <c r="C1358" s="153" t="s">
        <v>24</v>
      </c>
      <c r="D1358" s="163">
        <v>41087</v>
      </c>
      <c r="E1358" s="156">
        <v>31</v>
      </c>
    </row>
    <row r="1359" spans="1:6">
      <c r="A1359" s="3" t="s">
        <v>215</v>
      </c>
      <c r="B1359" s="3" t="s">
        <v>23</v>
      </c>
      <c r="C1359" s="153" t="s">
        <v>24</v>
      </c>
      <c r="D1359" s="163">
        <v>41092</v>
      </c>
      <c r="E1359" s="156">
        <v>10</v>
      </c>
    </row>
    <row r="1360" spans="1:6">
      <c r="A1360" s="3" t="s">
        <v>215</v>
      </c>
      <c r="B1360" s="3" t="s">
        <v>23</v>
      </c>
      <c r="C1360" s="153" t="s">
        <v>24</v>
      </c>
      <c r="D1360" s="163">
        <v>41093</v>
      </c>
      <c r="E1360" s="156">
        <v>20</v>
      </c>
    </row>
    <row r="1361" spans="1:5">
      <c r="A1361" s="3" t="s">
        <v>215</v>
      </c>
      <c r="B1361" s="3" t="s">
        <v>23</v>
      </c>
      <c r="C1361" s="153" t="s">
        <v>24</v>
      </c>
      <c r="D1361" s="163">
        <v>41094</v>
      </c>
      <c r="E1361" s="156">
        <v>20</v>
      </c>
    </row>
    <row r="1362" spans="1:5">
      <c r="A1362" s="3" t="s">
        <v>215</v>
      </c>
      <c r="B1362" s="3" t="s">
        <v>23</v>
      </c>
      <c r="C1362" s="153" t="s">
        <v>24</v>
      </c>
      <c r="D1362" s="163">
        <v>41095</v>
      </c>
      <c r="E1362" s="156">
        <v>86</v>
      </c>
    </row>
    <row r="1363" spans="1:5">
      <c r="A1363" s="3" t="s">
        <v>215</v>
      </c>
      <c r="B1363" s="3" t="s">
        <v>23</v>
      </c>
      <c r="C1363" s="153" t="s">
        <v>24</v>
      </c>
      <c r="D1363" s="163">
        <v>41099</v>
      </c>
      <c r="E1363" s="156">
        <v>44</v>
      </c>
    </row>
    <row r="1364" spans="1:5">
      <c r="A1364" s="3" t="s">
        <v>215</v>
      </c>
      <c r="B1364" s="3" t="s">
        <v>23</v>
      </c>
      <c r="C1364" s="153" t="s">
        <v>24</v>
      </c>
      <c r="D1364" s="163">
        <v>41101</v>
      </c>
      <c r="E1364" s="156">
        <v>81</v>
      </c>
    </row>
    <row r="1365" spans="1:5">
      <c r="A1365" s="3" t="s">
        <v>215</v>
      </c>
      <c r="B1365" s="3" t="s">
        <v>23</v>
      </c>
      <c r="C1365" s="153" t="s">
        <v>24</v>
      </c>
      <c r="D1365" s="163">
        <v>41106</v>
      </c>
      <c r="E1365" s="156">
        <v>109</v>
      </c>
    </row>
    <row r="1366" spans="1:5">
      <c r="A1366" s="3" t="s">
        <v>215</v>
      </c>
      <c r="B1366" s="3" t="s">
        <v>23</v>
      </c>
      <c r="C1366" s="153" t="s">
        <v>24</v>
      </c>
      <c r="D1366" s="163">
        <v>41108</v>
      </c>
      <c r="E1366" s="156">
        <v>69</v>
      </c>
    </row>
    <row r="1367" spans="1:5">
      <c r="A1367" s="3" t="s">
        <v>215</v>
      </c>
      <c r="B1367" s="3" t="s">
        <v>23</v>
      </c>
      <c r="C1367" s="153" t="s">
        <v>24</v>
      </c>
      <c r="D1367" s="163">
        <v>41113</v>
      </c>
      <c r="E1367" s="156">
        <v>276</v>
      </c>
    </row>
    <row r="1368" spans="1:5">
      <c r="A1368" s="3" t="s">
        <v>215</v>
      </c>
      <c r="B1368" s="3" t="s">
        <v>23</v>
      </c>
      <c r="C1368" s="153" t="s">
        <v>24</v>
      </c>
      <c r="D1368" s="163">
        <v>41115</v>
      </c>
      <c r="E1368" s="156">
        <v>68</v>
      </c>
    </row>
    <row r="1369" spans="1:5">
      <c r="A1369" s="3" t="s">
        <v>215</v>
      </c>
      <c r="B1369" s="3" t="s">
        <v>23</v>
      </c>
      <c r="C1369" s="153" t="s">
        <v>24</v>
      </c>
      <c r="D1369" s="163">
        <v>41120</v>
      </c>
      <c r="E1369" s="156">
        <v>117</v>
      </c>
    </row>
    <row r="1370" spans="1:5">
      <c r="A1370" s="3" t="s">
        <v>215</v>
      </c>
      <c r="B1370" s="3" t="s">
        <v>23</v>
      </c>
      <c r="C1370" s="153" t="s">
        <v>24</v>
      </c>
      <c r="D1370" s="163">
        <v>41122</v>
      </c>
      <c r="E1370" s="156">
        <v>76</v>
      </c>
    </row>
    <row r="1371" spans="1:5">
      <c r="A1371" s="3" t="s">
        <v>215</v>
      </c>
      <c r="B1371" s="3" t="s">
        <v>23</v>
      </c>
      <c r="C1371" s="153" t="s">
        <v>24</v>
      </c>
      <c r="D1371" s="163">
        <v>41127</v>
      </c>
      <c r="E1371" s="156">
        <v>91</v>
      </c>
    </row>
    <row r="1372" spans="1:5">
      <c r="A1372" s="3" t="s">
        <v>215</v>
      </c>
      <c r="B1372" s="3" t="s">
        <v>23</v>
      </c>
      <c r="C1372" s="153" t="s">
        <v>24</v>
      </c>
      <c r="D1372" s="163">
        <v>41129</v>
      </c>
      <c r="E1372" s="156">
        <v>44</v>
      </c>
    </row>
    <row r="1373" spans="1:5">
      <c r="A1373" s="3" t="s">
        <v>215</v>
      </c>
      <c r="B1373" s="3" t="s">
        <v>23</v>
      </c>
      <c r="C1373" s="153" t="s">
        <v>24</v>
      </c>
      <c r="D1373" s="163">
        <v>41134</v>
      </c>
      <c r="E1373" s="156">
        <v>115</v>
      </c>
    </row>
    <row r="1374" spans="1:5">
      <c r="A1374" s="3" t="s">
        <v>215</v>
      </c>
      <c r="B1374" s="3" t="s">
        <v>23</v>
      </c>
      <c r="C1374" s="153" t="s">
        <v>24</v>
      </c>
      <c r="D1374" s="163">
        <v>41136</v>
      </c>
      <c r="E1374" s="156">
        <v>67</v>
      </c>
    </row>
    <row r="1375" spans="1:5">
      <c r="A1375" s="3" t="s">
        <v>215</v>
      </c>
      <c r="B1375" s="3" t="s">
        <v>23</v>
      </c>
      <c r="C1375" s="153" t="s">
        <v>24</v>
      </c>
      <c r="D1375" s="163">
        <v>41141</v>
      </c>
      <c r="E1375" s="156">
        <v>36</v>
      </c>
    </row>
    <row r="1376" spans="1:5">
      <c r="A1376" s="3" t="s">
        <v>215</v>
      </c>
      <c r="B1376" s="3" t="s">
        <v>23</v>
      </c>
      <c r="C1376" s="153" t="s">
        <v>24</v>
      </c>
      <c r="D1376" s="163">
        <v>41143</v>
      </c>
      <c r="E1376" s="156">
        <v>31</v>
      </c>
    </row>
    <row r="1377" spans="1:5">
      <c r="A1377" s="3" t="s">
        <v>215</v>
      </c>
      <c r="B1377" s="3" t="s">
        <v>23</v>
      </c>
      <c r="C1377" s="153" t="s">
        <v>24</v>
      </c>
      <c r="D1377" s="163">
        <v>41150</v>
      </c>
      <c r="E1377" s="156">
        <v>86</v>
      </c>
    </row>
    <row r="1378" spans="1:5">
      <c r="A1378" s="3" t="s">
        <v>216</v>
      </c>
      <c r="B1378" s="3" t="s">
        <v>25</v>
      </c>
      <c r="C1378" s="153" t="s">
        <v>26</v>
      </c>
      <c r="D1378" s="163">
        <v>39961</v>
      </c>
      <c r="E1378" s="156">
        <v>10</v>
      </c>
    </row>
    <row r="1379" spans="1:5">
      <c r="A1379" s="3" t="s">
        <v>216</v>
      </c>
      <c r="B1379" s="3" t="s">
        <v>25</v>
      </c>
      <c r="C1379" s="153" t="s">
        <v>26</v>
      </c>
      <c r="D1379" s="163">
        <v>39968</v>
      </c>
      <c r="E1379" s="156">
        <v>20</v>
      </c>
    </row>
    <row r="1380" spans="1:5">
      <c r="A1380" s="3" t="s">
        <v>216</v>
      </c>
      <c r="B1380" s="3" t="s">
        <v>25</v>
      </c>
      <c r="C1380" s="153" t="s">
        <v>26</v>
      </c>
      <c r="D1380" s="163">
        <v>39975</v>
      </c>
      <c r="E1380" s="156">
        <v>73</v>
      </c>
    </row>
    <row r="1381" spans="1:5">
      <c r="A1381" s="3" t="s">
        <v>216</v>
      </c>
      <c r="B1381" s="3" t="s">
        <v>25</v>
      </c>
      <c r="C1381" s="153" t="s">
        <v>26</v>
      </c>
      <c r="D1381" s="163">
        <v>39976</v>
      </c>
      <c r="E1381" s="156">
        <v>8.6</v>
      </c>
    </row>
    <row r="1382" spans="1:5">
      <c r="A1382" s="3" t="s">
        <v>216</v>
      </c>
      <c r="B1382" s="3" t="s">
        <v>25</v>
      </c>
      <c r="C1382" s="153" t="s">
        <v>26</v>
      </c>
      <c r="D1382" s="163">
        <v>39977</v>
      </c>
      <c r="E1382" s="156">
        <v>14.6</v>
      </c>
    </row>
    <row r="1383" spans="1:5">
      <c r="A1383" s="3" t="s">
        <v>216</v>
      </c>
      <c r="B1383" s="3" t="s">
        <v>25</v>
      </c>
      <c r="C1383" s="153" t="s">
        <v>26</v>
      </c>
      <c r="D1383" s="163">
        <v>39982</v>
      </c>
      <c r="E1383" s="156">
        <v>21.3</v>
      </c>
    </row>
    <row r="1384" spans="1:5">
      <c r="A1384" s="3" t="s">
        <v>216</v>
      </c>
      <c r="B1384" s="3" t="s">
        <v>25</v>
      </c>
      <c r="C1384" s="153" t="s">
        <v>26</v>
      </c>
      <c r="D1384" s="163">
        <v>39989</v>
      </c>
      <c r="E1384" s="156">
        <v>71.7</v>
      </c>
    </row>
    <row r="1385" spans="1:5">
      <c r="A1385" s="3" t="s">
        <v>216</v>
      </c>
      <c r="B1385" s="3" t="s">
        <v>25</v>
      </c>
      <c r="C1385" s="153" t="s">
        <v>26</v>
      </c>
      <c r="D1385" s="163">
        <v>39990</v>
      </c>
      <c r="E1385" s="156">
        <v>27.2</v>
      </c>
    </row>
    <row r="1386" spans="1:5">
      <c r="A1386" s="3" t="s">
        <v>216</v>
      </c>
      <c r="B1386" s="3" t="s">
        <v>25</v>
      </c>
      <c r="C1386" s="153" t="s">
        <v>26</v>
      </c>
      <c r="D1386" s="163">
        <v>39996</v>
      </c>
      <c r="E1386" s="156">
        <v>35.9</v>
      </c>
    </row>
    <row r="1387" spans="1:5">
      <c r="A1387" s="3" t="s">
        <v>216</v>
      </c>
      <c r="B1387" s="3" t="s">
        <v>25</v>
      </c>
      <c r="C1387" s="153" t="s">
        <v>26</v>
      </c>
      <c r="D1387" s="163">
        <v>40003</v>
      </c>
      <c r="E1387" s="156">
        <v>63</v>
      </c>
    </row>
    <row r="1388" spans="1:5">
      <c r="A1388" s="3" t="s">
        <v>216</v>
      </c>
      <c r="B1388" s="3" t="s">
        <v>25</v>
      </c>
      <c r="C1388" s="153" t="s">
        <v>26</v>
      </c>
      <c r="D1388" s="163">
        <v>40004</v>
      </c>
      <c r="E1388" s="156">
        <v>10</v>
      </c>
    </row>
    <row r="1389" spans="1:5">
      <c r="A1389" s="3" t="s">
        <v>216</v>
      </c>
      <c r="B1389" s="3" t="s">
        <v>25</v>
      </c>
      <c r="C1389" s="153" t="s">
        <v>26</v>
      </c>
      <c r="D1389" s="163">
        <v>40010</v>
      </c>
      <c r="E1389" s="156">
        <v>20</v>
      </c>
    </row>
    <row r="1390" spans="1:5">
      <c r="A1390" s="3" t="s">
        <v>216</v>
      </c>
      <c r="B1390" s="3" t="s">
        <v>25</v>
      </c>
      <c r="C1390" s="153" t="s">
        <v>26</v>
      </c>
      <c r="D1390" s="163">
        <v>40017</v>
      </c>
      <c r="E1390" s="156">
        <v>173</v>
      </c>
    </row>
    <row r="1391" spans="1:5">
      <c r="A1391" s="3" t="s">
        <v>216</v>
      </c>
      <c r="B1391" s="3" t="s">
        <v>25</v>
      </c>
      <c r="C1391" s="153" t="s">
        <v>26</v>
      </c>
      <c r="D1391" s="163">
        <v>40018</v>
      </c>
      <c r="E1391" s="156">
        <v>10</v>
      </c>
    </row>
    <row r="1392" spans="1:5">
      <c r="A1392" s="3" t="s">
        <v>216</v>
      </c>
      <c r="B1392" s="3" t="s">
        <v>25</v>
      </c>
      <c r="C1392" s="153" t="s">
        <v>26</v>
      </c>
      <c r="D1392" s="163">
        <v>40024</v>
      </c>
      <c r="E1392" s="156">
        <v>85</v>
      </c>
    </row>
    <row r="1393" spans="1:5">
      <c r="A1393" s="3" t="s">
        <v>216</v>
      </c>
      <c r="B1393" s="3" t="s">
        <v>25</v>
      </c>
      <c r="C1393" s="153" t="s">
        <v>26</v>
      </c>
      <c r="D1393" s="163">
        <v>40026</v>
      </c>
      <c r="E1393" s="156">
        <v>78</v>
      </c>
    </row>
    <row r="1394" spans="1:5">
      <c r="A1394" s="3" t="s">
        <v>216</v>
      </c>
      <c r="B1394" s="3" t="s">
        <v>25</v>
      </c>
      <c r="C1394" s="153" t="s">
        <v>26</v>
      </c>
      <c r="D1394" s="163">
        <v>40031</v>
      </c>
      <c r="E1394" s="156">
        <v>10</v>
      </c>
    </row>
    <row r="1395" spans="1:5">
      <c r="A1395" s="3" t="s">
        <v>216</v>
      </c>
      <c r="B1395" s="3" t="s">
        <v>25</v>
      </c>
      <c r="C1395" s="153" t="s">
        <v>26</v>
      </c>
      <c r="D1395" s="163">
        <v>40038</v>
      </c>
      <c r="E1395" s="156">
        <v>30</v>
      </c>
    </row>
    <row r="1396" spans="1:5">
      <c r="A1396" s="3" t="s">
        <v>216</v>
      </c>
      <c r="B1396" s="3" t="s">
        <v>25</v>
      </c>
      <c r="C1396" s="153" t="s">
        <v>26</v>
      </c>
      <c r="D1396" s="163">
        <v>40045</v>
      </c>
      <c r="E1396" s="156">
        <v>31</v>
      </c>
    </row>
    <row r="1397" spans="1:5">
      <c r="A1397" s="3" t="s">
        <v>216</v>
      </c>
      <c r="B1397" s="3" t="s">
        <v>25</v>
      </c>
      <c r="C1397" s="153" t="s">
        <v>26</v>
      </c>
      <c r="D1397" s="163">
        <v>40052</v>
      </c>
      <c r="E1397" s="156">
        <v>31</v>
      </c>
    </row>
    <row r="1398" spans="1:5">
      <c r="A1398" s="3" t="s">
        <v>216</v>
      </c>
      <c r="B1398" s="3" t="s">
        <v>25</v>
      </c>
      <c r="C1398" s="153" t="s">
        <v>26</v>
      </c>
      <c r="D1398" s="163">
        <v>40059</v>
      </c>
      <c r="E1398" s="156">
        <v>74</v>
      </c>
    </row>
    <row r="1399" spans="1:5">
      <c r="A1399" s="3" t="s">
        <v>216</v>
      </c>
      <c r="B1399" s="3" t="s">
        <v>25</v>
      </c>
      <c r="C1399" s="153" t="s">
        <v>26</v>
      </c>
      <c r="D1399" s="163">
        <v>40060</v>
      </c>
      <c r="E1399" s="156">
        <v>10</v>
      </c>
    </row>
    <row r="1400" spans="1:5">
      <c r="A1400" s="3" t="s">
        <v>216</v>
      </c>
      <c r="B1400" s="3" t="s">
        <v>25</v>
      </c>
      <c r="C1400" s="153" t="s">
        <v>26</v>
      </c>
      <c r="D1400" s="163">
        <v>40063</v>
      </c>
      <c r="E1400" s="156">
        <v>52</v>
      </c>
    </row>
    <row r="1401" spans="1:5">
      <c r="A1401" s="3" t="s">
        <v>216</v>
      </c>
      <c r="B1401" s="3" t="s">
        <v>25</v>
      </c>
      <c r="C1401" s="153" t="s">
        <v>26</v>
      </c>
      <c r="D1401" s="163">
        <v>40066</v>
      </c>
      <c r="E1401" s="156">
        <v>30</v>
      </c>
    </row>
    <row r="1402" spans="1:5">
      <c r="A1402" s="3" t="s">
        <v>216</v>
      </c>
      <c r="B1402" s="3" t="s">
        <v>25</v>
      </c>
      <c r="C1402" s="153" t="s">
        <v>26</v>
      </c>
      <c r="D1402" s="163">
        <v>40073</v>
      </c>
      <c r="E1402" s="156">
        <v>10</v>
      </c>
    </row>
    <row r="1403" spans="1:5">
      <c r="A1403" s="3" t="s">
        <v>216</v>
      </c>
      <c r="B1403" s="3" t="s">
        <v>25</v>
      </c>
      <c r="C1403" s="153" t="s">
        <v>26</v>
      </c>
      <c r="D1403" s="163">
        <v>40080</v>
      </c>
      <c r="E1403" s="156">
        <v>108</v>
      </c>
    </row>
    <row r="1404" spans="1:5">
      <c r="A1404" s="3" t="s">
        <v>216</v>
      </c>
      <c r="B1404" s="3" t="s">
        <v>25</v>
      </c>
      <c r="C1404" s="153" t="s">
        <v>26</v>
      </c>
      <c r="D1404" s="163">
        <v>40081</v>
      </c>
      <c r="E1404" s="156">
        <v>97</v>
      </c>
    </row>
    <row r="1405" spans="1:5">
      <c r="A1405" s="3" t="s">
        <v>216</v>
      </c>
      <c r="B1405" s="3" t="s">
        <v>25</v>
      </c>
      <c r="C1405" s="153" t="s">
        <v>26</v>
      </c>
      <c r="D1405" s="163">
        <v>40082</v>
      </c>
      <c r="E1405" s="156">
        <v>41</v>
      </c>
    </row>
    <row r="1406" spans="1:5">
      <c r="A1406" s="3" t="s">
        <v>216</v>
      </c>
      <c r="B1406" s="3" t="s">
        <v>25</v>
      </c>
      <c r="C1406" s="153" t="s">
        <v>26</v>
      </c>
      <c r="D1406" s="163">
        <v>40087</v>
      </c>
      <c r="E1406" s="156">
        <v>75</v>
      </c>
    </row>
    <row r="1407" spans="1:5">
      <c r="A1407" s="3" t="s">
        <v>216</v>
      </c>
      <c r="B1407" s="3" t="s">
        <v>25</v>
      </c>
      <c r="C1407" s="1" t="s">
        <v>26</v>
      </c>
      <c r="D1407" s="161">
        <v>40689</v>
      </c>
      <c r="E1407" s="156">
        <v>10</v>
      </c>
    </row>
    <row r="1408" spans="1:5">
      <c r="A1408" s="3" t="s">
        <v>216</v>
      </c>
      <c r="B1408" s="3" t="s">
        <v>25</v>
      </c>
      <c r="C1408" s="1" t="s">
        <v>26</v>
      </c>
      <c r="D1408" s="161">
        <v>40696</v>
      </c>
      <c r="E1408" s="156">
        <v>41.3</v>
      </c>
    </row>
    <row r="1409" spans="1:5">
      <c r="A1409" s="3" t="s">
        <v>216</v>
      </c>
      <c r="B1409" s="3" t="s">
        <v>25</v>
      </c>
      <c r="C1409" s="1" t="s">
        <v>26</v>
      </c>
      <c r="D1409" s="161">
        <v>40703</v>
      </c>
      <c r="E1409" s="156">
        <v>10</v>
      </c>
    </row>
    <row r="1410" spans="1:5">
      <c r="A1410" s="3" t="s">
        <v>216</v>
      </c>
      <c r="B1410" s="3" t="s">
        <v>25</v>
      </c>
      <c r="C1410" s="1" t="s">
        <v>26</v>
      </c>
      <c r="D1410" s="161">
        <v>40710</v>
      </c>
      <c r="E1410" s="168">
        <v>21.733333333333334</v>
      </c>
    </row>
    <row r="1411" spans="1:5">
      <c r="A1411" s="3" t="s">
        <v>216</v>
      </c>
      <c r="B1411" s="3" t="s">
        <v>25</v>
      </c>
      <c r="C1411" s="1" t="s">
        <v>26</v>
      </c>
      <c r="D1411" s="161">
        <v>40717</v>
      </c>
      <c r="E1411" s="156">
        <v>41.15</v>
      </c>
    </row>
    <row r="1412" spans="1:5">
      <c r="A1412" s="3" t="s">
        <v>216</v>
      </c>
      <c r="B1412" s="3" t="s">
        <v>25</v>
      </c>
      <c r="C1412" s="1" t="s">
        <v>26</v>
      </c>
      <c r="D1412" s="161">
        <v>40724</v>
      </c>
      <c r="E1412" s="156">
        <v>41.15</v>
      </c>
    </row>
    <row r="1413" spans="1:5">
      <c r="A1413" s="3" t="s">
        <v>216</v>
      </c>
      <c r="B1413" s="3" t="s">
        <v>25</v>
      </c>
      <c r="C1413" s="1" t="s">
        <v>26</v>
      </c>
      <c r="D1413" s="161">
        <v>40731</v>
      </c>
      <c r="E1413" s="156">
        <v>20.100000000000001</v>
      </c>
    </row>
    <row r="1414" spans="1:5">
      <c r="A1414" s="3" t="s">
        <v>216</v>
      </c>
      <c r="B1414" s="3" t="s">
        <v>25</v>
      </c>
      <c r="C1414" s="1" t="s">
        <v>26</v>
      </c>
      <c r="D1414" s="161">
        <v>40738</v>
      </c>
      <c r="E1414" s="156">
        <v>30.8</v>
      </c>
    </row>
    <row r="1415" spans="1:5">
      <c r="A1415" s="3" t="s">
        <v>216</v>
      </c>
      <c r="B1415" s="3" t="s">
        <v>25</v>
      </c>
      <c r="C1415" s="1" t="s">
        <v>26</v>
      </c>
      <c r="D1415" s="161">
        <v>40745</v>
      </c>
      <c r="E1415" s="156">
        <v>20</v>
      </c>
    </row>
    <row r="1416" spans="1:5">
      <c r="A1416" s="3" t="s">
        <v>216</v>
      </c>
      <c r="B1416" s="3" t="s">
        <v>25</v>
      </c>
      <c r="C1416" s="1" t="s">
        <v>26</v>
      </c>
      <c r="D1416" s="161">
        <v>40752</v>
      </c>
      <c r="E1416" s="156">
        <v>31</v>
      </c>
    </row>
    <row r="1417" spans="1:5">
      <c r="A1417" s="3" t="s">
        <v>216</v>
      </c>
      <c r="B1417" s="3" t="s">
        <v>25</v>
      </c>
      <c r="C1417" s="1" t="s">
        <v>26</v>
      </c>
      <c r="D1417" s="161">
        <v>40759</v>
      </c>
      <c r="E1417" s="156">
        <v>30.5</v>
      </c>
    </row>
    <row r="1418" spans="1:5">
      <c r="A1418" s="3" t="s">
        <v>216</v>
      </c>
      <c r="B1418" s="3" t="s">
        <v>25</v>
      </c>
      <c r="C1418" s="1" t="s">
        <v>26</v>
      </c>
      <c r="D1418" s="161">
        <v>40766</v>
      </c>
      <c r="E1418" s="156">
        <v>10</v>
      </c>
    </row>
    <row r="1419" spans="1:5">
      <c r="A1419" s="3" t="s">
        <v>216</v>
      </c>
      <c r="B1419" s="3" t="s">
        <v>25</v>
      </c>
      <c r="C1419" s="1" t="s">
        <v>26</v>
      </c>
      <c r="D1419" s="161">
        <v>40773</v>
      </c>
      <c r="E1419" s="156">
        <v>41</v>
      </c>
    </row>
    <row r="1420" spans="1:5">
      <c r="A1420" s="3" t="s">
        <v>216</v>
      </c>
      <c r="B1420" s="3" t="s">
        <v>25</v>
      </c>
      <c r="C1420" s="1" t="s">
        <v>26</v>
      </c>
      <c r="D1420" s="161">
        <v>40780</v>
      </c>
      <c r="E1420" s="156">
        <v>10</v>
      </c>
    </row>
    <row r="1421" spans="1:5">
      <c r="A1421" s="3" t="s">
        <v>216</v>
      </c>
      <c r="B1421" s="3" t="s">
        <v>25</v>
      </c>
      <c r="C1421" s="1" t="s">
        <v>26</v>
      </c>
      <c r="D1421" s="161">
        <v>40787</v>
      </c>
      <c r="E1421" s="156">
        <v>10</v>
      </c>
    </row>
    <row r="1422" spans="1:5">
      <c r="A1422" s="3" t="s">
        <v>216</v>
      </c>
      <c r="B1422" s="3" t="s">
        <v>25</v>
      </c>
      <c r="C1422" s="1" t="s">
        <v>26</v>
      </c>
      <c r="D1422" s="161">
        <v>40794</v>
      </c>
      <c r="E1422" s="156">
        <v>10</v>
      </c>
    </row>
    <row r="1423" spans="1:5">
      <c r="A1423" s="3" t="s">
        <v>216</v>
      </c>
      <c r="B1423" s="3" t="s">
        <v>25</v>
      </c>
      <c r="C1423" s="1" t="s">
        <v>26</v>
      </c>
      <c r="D1423" s="161">
        <v>40801</v>
      </c>
      <c r="E1423" s="156">
        <v>10</v>
      </c>
    </row>
    <row r="1424" spans="1:5">
      <c r="A1424" s="3" t="s">
        <v>216</v>
      </c>
      <c r="B1424" s="3" t="s">
        <v>25</v>
      </c>
      <c r="C1424" s="1" t="s">
        <v>26</v>
      </c>
      <c r="D1424" s="161">
        <v>40808</v>
      </c>
      <c r="E1424" s="156">
        <v>18.149999999999999</v>
      </c>
    </row>
    <row r="1425" spans="1:5">
      <c r="A1425" s="3" t="s">
        <v>216</v>
      </c>
      <c r="B1425" s="3" t="s">
        <v>25</v>
      </c>
      <c r="C1425" s="1" t="s">
        <v>26</v>
      </c>
      <c r="D1425" s="161">
        <v>40815</v>
      </c>
      <c r="E1425" s="156">
        <v>43.75</v>
      </c>
    </row>
    <row r="1426" spans="1:5">
      <c r="A1426" s="3" t="s">
        <v>216</v>
      </c>
      <c r="B1426" s="3" t="s">
        <v>25</v>
      </c>
      <c r="C1426" s="1" t="s">
        <v>26</v>
      </c>
      <c r="D1426" s="161">
        <v>40822</v>
      </c>
      <c r="E1426" s="156">
        <v>110</v>
      </c>
    </row>
    <row r="1427" spans="1:5">
      <c r="A1427" s="3" t="s">
        <v>216</v>
      </c>
      <c r="B1427" s="3" t="s">
        <v>25</v>
      </c>
      <c r="C1427" s="1" t="s">
        <v>26</v>
      </c>
      <c r="D1427" s="161">
        <v>40928</v>
      </c>
      <c r="E1427" s="156">
        <v>52</v>
      </c>
    </row>
    <row r="1428" spans="1:5">
      <c r="A1428" s="3" t="s">
        <v>216</v>
      </c>
      <c r="B1428" s="3" t="s">
        <v>25</v>
      </c>
      <c r="C1428" s="1" t="s">
        <v>26</v>
      </c>
      <c r="D1428" s="161">
        <v>40969</v>
      </c>
      <c r="E1428" s="156">
        <v>256</v>
      </c>
    </row>
    <row r="1429" spans="1:5">
      <c r="A1429" s="3" t="s">
        <v>216</v>
      </c>
      <c r="B1429" s="3" t="s">
        <v>25</v>
      </c>
      <c r="C1429" s="1" t="s">
        <v>26</v>
      </c>
      <c r="D1429" s="161">
        <v>40983</v>
      </c>
      <c r="E1429" s="156">
        <v>292</v>
      </c>
    </row>
    <row r="1430" spans="1:5">
      <c r="A1430" s="3" t="s">
        <v>216</v>
      </c>
      <c r="B1430" s="3" t="s">
        <v>25</v>
      </c>
      <c r="C1430" s="153" t="s">
        <v>26</v>
      </c>
      <c r="D1430" s="163">
        <v>41050</v>
      </c>
      <c r="E1430" s="156">
        <v>10</v>
      </c>
    </row>
    <row r="1431" spans="1:5">
      <c r="A1431" s="3" t="s">
        <v>216</v>
      </c>
      <c r="B1431" s="3" t="s">
        <v>25</v>
      </c>
      <c r="C1431" s="153" t="s">
        <v>26</v>
      </c>
      <c r="D1431" s="163">
        <v>41052</v>
      </c>
      <c r="E1431" s="156">
        <v>10</v>
      </c>
    </row>
    <row r="1432" spans="1:5">
      <c r="A1432" s="3" t="s">
        <v>216</v>
      </c>
      <c r="B1432" s="3" t="s">
        <v>25</v>
      </c>
      <c r="C1432" s="153" t="s">
        <v>26</v>
      </c>
      <c r="D1432" s="163">
        <v>41057</v>
      </c>
      <c r="E1432" s="156">
        <v>74</v>
      </c>
    </row>
    <row r="1433" spans="1:5">
      <c r="A1433" s="3" t="s">
        <v>216</v>
      </c>
      <c r="B1433" s="3" t="s">
        <v>25</v>
      </c>
      <c r="C1433" s="153" t="s">
        <v>26</v>
      </c>
      <c r="D1433" s="163">
        <v>41058</v>
      </c>
      <c r="E1433" s="156">
        <v>41</v>
      </c>
    </row>
    <row r="1434" spans="1:5">
      <c r="A1434" s="3" t="s">
        <v>216</v>
      </c>
      <c r="B1434" s="3" t="s">
        <v>25</v>
      </c>
      <c r="C1434" s="153" t="s">
        <v>26</v>
      </c>
      <c r="D1434" s="163">
        <v>41059</v>
      </c>
      <c r="E1434" s="156">
        <v>31</v>
      </c>
    </row>
    <row r="1435" spans="1:5">
      <c r="A1435" s="3" t="s">
        <v>216</v>
      </c>
      <c r="B1435" s="3" t="s">
        <v>25</v>
      </c>
      <c r="C1435" s="153" t="s">
        <v>26</v>
      </c>
      <c r="D1435" s="163">
        <v>41064</v>
      </c>
      <c r="E1435" s="156">
        <v>20</v>
      </c>
    </row>
    <row r="1436" spans="1:5">
      <c r="A1436" s="3" t="s">
        <v>216</v>
      </c>
      <c r="B1436" s="3" t="s">
        <v>25</v>
      </c>
      <c r="C1436" s="153" t="s">
        <v>26</v>
      </c>
      <c r="D1436" s="163">
        <v>41066</v>
      </c>
      <c r="E1436" s="156">
        <v>10</v>
      </c>
    </row>
    <row r="1437" spans="1:5">
      <c r="A1437" s="3" t="s">
        <v>216</v>
      </c>
      <c r="B1437" s="3" t="s">
        <v>25</v>
      </c>
      <c r="C1437" s="153" t="s">
        <v>26</v>
      </c>
      <c r="D1437" s="163">
        <v>41073</v>
      </c>
      <c r="E1437" s="156">
        <v>41</v>
      </c>
    </row>
    <row r="1438" spans="1:5">
      <c r="A1438" s="3" t="s">
        <v>216</v>
      </c>
      <c r="B1438" s="3" t="s">
        <v>25</v>
      </c>
      <c r="C1438" s="153" t="s">
        <v>26</v>
      </c>
      <c r="D1438" s="163">
        <v>41136</v>
      </c>
      <c r="E1438" s="156">
        <v>19</v>
      </c>
    </row>
    <row r="1439" spans="1:5">
      <c r="A1439" s="3" t="s">
        <v>216</v>
      </c>
      <c r="B1439" s="3" t="s">
        <v>25</v>
      </c>
      <c r="C1439" s="153" t="s">
        <v>26</v>
      </c>
      <c r="D1439" s="163">
        <v>41143</v>
      </c>
      <c r="E1439" s="156">
        <v>54.5</v>
      </c>
    </row>
    <row r="1440" spans="1:5">
      <c r="A1440" s="8" t="s">
        <v>221</v>
      </c>
      <c r="B1440" s="8" t="s">
        <v>391</v>
      </c>
      <c r="C1440" s="153" t="s">
        <v>122</v>
      </c>
      <c r="D1440" s="163">
        <v>39961</v>
      </c>
      <c r="E1440" s="156">
        <v>10</v>
      </c>
    </row>
    <row r="1441" spans="1:5">
      <c r="A1441" s="8" t="s">
        <v>221</v>
      </c>
      <c r="B1441" s="8" t="s">
        <v>391</v>
      </c>
      <c r="C1441" s="153" t="s">
        <v>122</v>
      </c>
      <c r="D1441" s="163">
        <v>39968</v>
      </c>
      <c r="E1441" s="156">
        <v>31</v>
      </c>
    </row>
    <row r="1442" spans="1:5">
      <c r="A1442" s="8" t="s">
        <v>221</v>
      </c>
      <c r="B1442" s="8" t="s">
        <v>391</v>
      </c>
      <c r="C1442" s="153" t="s">
        <v>122</v>
      </c>
      <c r="D1442" s="163">
        <v>39975</v>
      </c>
      <c r="E1442" s="156">
        <v>20</v>
      </c>
    </row>
    <row r="1443" spans="1:5">
      <c r="A1443" s="8" t="s">
        <v>221</v>
      </c>
      <c r="B1443" s="8" t="s">
        <v>391</v>
      </c>
      <c r="C1443" s="153" t="s">
        <v>122</v>
      </c>
      <c r="D1443" s="163">
        <v>39982</v>
      </c>
      <c r="E1443" s="156">
        <v>29.2</v>
      </c>
    </row>
    <row r="1444" spans="1:5">
      <c r="A1444" s="8" t="s">
        <v>221</v>
      </c>
      <c r="B1444" s="8" t="s">
        <v>391</v>
      </c>
      <c r="C1444" s="153" t="s">
        <v>122</v>
      </c>
      <c r="D1444" s="163">
        <v>39989</v>
      </c>
      <c r="E1444" s="156">
        <v>44.8</v>
      </c>
    </row>
    <row r="1445" spans="1:5">
      <c r="A1445" s="8" t="s">
        <v>221</v>
      </c>
      <c r="B1445" s="8" t="s">
        <v>391</v>
      </c>
      <c r="C1445" s="153" t="s">
        <v>122</v>
      </c>
      <c r="D1445" s="163">
        <v>39996</v>
      </c>
      <c r="E1445" s="156">
        <v>28.8</v>
      </c>
    </row>
    <row r="1446" spans="1:5">
      <c r="A1446" s="8" t="s">
        <v>221</v>
      </c>
      <c r="B1446" s="8" t="s">
        <v>391</v>
      </c>
      <c r="C1446" s="153" t="s">
        <v>122</v>
      </c>
      <c r="D1446" s="163">
        <v>40003</v>
      </c>
      <c r="E1446" s="156">
        <v>20</v>
      </c>
    </row>
    <row r="1447" spans="1:5">
      <c r="A1447" s="8" t="s">
        <v>221</v>
      </c>
      <c r="B1447" s="8" t="s">
        <v>391</v>
      </c>
      <c r="C1447" s="153" t="s">
        <v>122</v>
      </c>
      <c r="D1447" s="163">
        <v>40010</v>
      </c>
      <c r="E1447" s="156">
        <v>20</v>
      </c>
    </row>
    <row r="1448" spans="1:5">
      <c r="A1448" s="8" t="s">
        <v>221</v>
      </c>
      <c r="B1448" s="8" t="s">
        <v>391</v>
      </c>
      <c r="C1448" s="153" t="s">
        <v>122</v>
      </c>
      <c r="D1448" s="163">
        <v>40017</v>
      </c>
      <c r="E1448" s="156">
        <v>146</v>
      </c>
    </row>
    <row r="1449" spans="1:5">
      <c r="A1449" s="8" t="s">
        <v>221</v>
      </c>
      <c r="B1449" s="8" t="s">
        <v>391</v>
      </c>
      <c r="C1449" s="153" t="s">
        <v>122</v>
      </c>
      <c r="D1449" s="163">
        <v>40018</v>
      </c>
      <c r="E1449" s="156">
        <v>20</v>
      </c>
    </row>
    <row r="1450" spans="1:5">
      <c r="A1450" s="8" t="s">
        <v>221</v>
      </c>
      <c r="B1450" s="8" t="s">
        <v>391</v>
      </c>
      <c r="C1450" s="153" t="s">
        <v>122</v>
      </c>
      <c r="D1450" s="163">
        <v>40024</v>
      </c>
      <c r="E1450" s="156">
        <v>52</v>
      </c>
    </row>
    <row r="1451" spans="1:5">
      <c r="A1451" s="8" t="s">
        <v>221</v>
      </c>
      <c r="B1451" s="8" t="s">
        <v>391</v>
      </c>
      <c r="C1451" s="153" t="s">
        <v>122</v>
      </c>
      <c r="D1451" s="163">
        <v>40031</v>
      </c>
      <c r="E1451" s="156">
        <v>10</v>
      </c>
    </row>
    <row r="1452" spans="1:5">
      <c r="A1452" s="8" t="s">
        <v>221</v>
      </c>
      <c r="B1452" s="8" t="s">
        <v>391</v>
      </c>
      <c r="C1452" s="153" t="s">
        <v>122</v>
      </c>
      <c r="D1452" s="163">
        <v>40038</v>
      </c>
      <c r="E1452" s="156">
        <v>51</v>
      </c>
    </row>
    <row r="1453" spans="1:5">
      <c r="A1453" s="8" t="s">
        <v>221</v>
      </c>
      <c r="B1453" s="8" t="s">
        <v>391</v>
      </c>
      <c r="C1453" s="153" t="s">
        <v>122</v>
      </c>
      <c r="D1453" s="163">
        <v>40045</v>
      </c>
      <c r="E1453" s="156">
        <v>20</v>
      </c>
    </row>
    <row r="1454" spans="1:5">
      <c r="A1454" s="8" t="s">
        <v>221</v>
      </c>
      <c r="B1454" s="8" t="s">
        <v>391</v>
      </c>
      <c r="C1454" s="153" t="s">
        <v>122</v>
      </c>
      <c r="D1454" s="163">
        <v>40052</v>
      </c>
      <c r="E1454" s="156">
        <v>73</v>
      </c>
    </row>
    <row r="1455" spans="1:5">
      <c r="A1455" s="8" t="s">
        <v>221</v>
      </c>
      <c r="B1455" s="8" t="s">
        <v>391</v>
      </c>
      <c r="C1455" s="153" t="s">
        <v>122</v>
      </c>
      <c r="D1455" s="163">
        <v>40053</v>
      </c>
      <c r="E1455" s="156">
        <v>30</v>
      </c>
    </row>
    <row r="1456" spans="1:5">
      <c r="A1456" s="8" t="s">
        <v>221</v>
      </c>
      <c r="B1456" s="8" t="s">
        <v>391</v>
      </c>
      <c r="C1456" s="153" t="s">
        <v>122</v>
      </c>
      <c r="D1456" s="163">
        <v>40059</v>
      </c>
      <c r="E1456" s="156">
        <v>10</v>
      </c>
    </row>
    <row r="1457" spans="1:5">
      <c r="A1457" s="8" t="s">
        <v>221</v>
      </c>
      <c r="B1457" s="8" t="s">
        <v>391</v>
      </c>
      <c r="C1457" s="153" t="s">
        <v>122</v>
      </c>
      <c r="D1457" s="163">
        <v>40063</v>
      </c>
      <c r="E1457" s="156">
        <v>52</v>
      </c>
    </row>
    <row r="1458" spans="1:5">
      <c r="A1458" s="8" t="s">
        <v>221</v>
      </c>
      <c r="B1458" s="8" t="s">
        <v>391</v>
      </c>
      <c r="C1458" s="153" t="s">
        <v>122</v>
      </c>
      <c r="D1458" s="163">
        <v>40066</v>
      </c>
      <c r="E1458" s="156">
        <v>10</v>
      </c>
    </row>
    <row r="1459" spans="1:5">
      <c r="A1459" s="8" t="s">
        <v>221</v>
      </c>
      <c r="B1459" s="8" t="s">
        <v>391</v>
      </c>
      <c r="C1459" s="153" t="s">
        <v>122</v>
      </c>
      <c r="D1459" s="163">
        <v>40073</v>
      </c>
      <c r="E1459" s="156">
        <v>52</v>
      </c>
    </row>
    <row r="1460" spans="1:5">
      <c r="A1460" s="8" t="s">
        <v>221</v>
      </c>
      <c r="B1460" s="8" t="s">
        <v>391</v>
      </c>
      <c r="C1460" s="153" t="s">
        <v>122</v>
      </c>
      <c r="D1460" s="163">
        <v>40080</v>
      </c>
      <c r="E1460" s="156">
        <v>171</v>
      </c>
    </row>
    <row r="1461" spans="1:5">
      <c r="A1461" s="8" t="s">
        <v>221</v>
      </c>
      <c r="B1461" s="8" t="s">
        <v>391</v>
      </c>
      <c r="C1461" s="153" t="s">
        <v>122</v>
      </c>
      <c r="D1461" s="163">
        <v>40081</v>
      </c>
      <c r="E1461" s="156">
        <v>10</v>
      </c>
    </row>
    <row r="1462" spans="1:5">
      <c r="A1462" s="8" t="s">
        <v>221</v>
      </c>
      <c r="B1462" s="8" t="s">
        <v>391</v>
      </c>
      <c r="C1462" s="153" t="s">
        <v>122</v>
      </c>
      <c r="D1462" s="163">
        <v>40087</v>
      </c>
      <c r="E1462" s="156">
        <v>52</v>
      </c>
    </row>
    <row r="1463" spans="1:5">
      <c r="A1463" s="8" t="s">
        <v>221</v>
      </c>
      <c r="B1463" s="8" t="s">
        <v>391</v>
      </c>
      <c r="C1463" s="1" t="s">
        <v>122</v>
      </c>
      <c r="D1463" s="161">
        <v>40689</v>
      </c>
      <c r="E1463" s="156">
        <v>52</v>
      </c>
    </row>
    <row r="1464" spans="1:5">
      <c r="A1464" s="8" t="s">
        <v>221</v>
      </c>
      <c r="B1464" s="8" t="s">
        <v>391</v>
      </c>
      <c r="C1464" s="1" t="s">
        <v>122</v>
      </c>
      <c r="D1464" s="161">
        <v>40696</v>
      </c>
      <c r="E1464" s="156">
        <v>122</v>
      </c>
    </row>
    <row r="1465" spans="1:5">
      <c r="A1465" s="8" t="s">
        <v>221</v>
      </c>
      <c r="B1465" s="8" t="s">
        <v>391</v>
      </c>
      <c r="C1465" s="1" t="s">
        <v>122</v>
      </c>
      <c r="D1465" s="161">
        <v>40703</v>
      </c>
      <c r="E1465" s="156">
        <v>31</v>
      </c>
    </row>
    <row r="1466" spans="1:5">
      <c r="A1466" s="8" t="s">
        <v>221</v>
      </c>
      <c r="B1466" s="8" t="s">
        <v>391</v>
      </c>
      <c r="C1466" s="153" t="s">
        <v>122</v>
      </c>
      <c r="D1466" s="163">
        <v>40710</v>
      </c>
      <c r="E1466" s="156">
        <v>10</v>
      </c>
    </row>
    <row r="1467" spans="1:5">
      <c r="A1467" s="8" t="s">
        <v>221</v>
      </c>
      <c r="B1467" s="8" t="s">
        <v>391</v>
      </c>
      <c r="C1467" s="1" t="s">
        <v>122</v>
      </c>
      <c r="D1467" s="161">
        <v>40717</v>
      </c>
      <c r="E1467" s="156">
        <v>85</v>
      </c>
    </row>
    <row r="1468" spans="1:5">
      <c r="A1468" s="8" t="s">
        <v>221</v>
      </c>
      <c r="B1468" s="8" t="s">
        <v>391</v>
      </c>
      <c r="C1468" s="1" t="s">
        <v>122</v>
      </c>
      <c r="D1468" s="161">
        <v>40724</v>
      </c>
      <c r="E1468" s="156">
        <v>20</v>
      </c>
    </row>
    <row r="1469" spans="1:5">
      <c r="A1469" s="8" t="s">
        <v>221</v>
      </c>
      <c r="B1469" s="8" t="s">
        <v>391</v>
      </c>
      <c r="C1469" s="1" t="s">
        <v>122</v>
      </c>
      <c r="D1469" s="161">
        <v>40731</v>
      </c>
      <c r="E1469" s="156">
        <v>20</v>
      </c>
    </row>
    <row r="1470" spans="1:5">
      <c r="A1470" s="8" t="s">
        <v>221</v>
      </c>
      <c r="B1470" s="8" t="s">
        <v>391</v>
      </c>
      <c r="C1470" s="1" t="s">
        <v>122</v>
      </c>
      <c r="D1470" s="161">
        <v>40738</v>
      </c>
      <c r="E1470" s="156">
        <v>31</v>
      </c>
    </row>
    <row r="1471" spans="1:5">
      <c r="A1471" s="8" t="s">
        <v>221</v>
      </c>
      <c r="B1471" s="8" t="s">
        <v>391</v>
      </c>
      <c r="C1471" s="1" t="s">
        <v>122</v>
      </c>
      <c r="D1471" s="161">
        <v>40745</v>
      </c>
      <c r="E1471" s="156">
        <v>85</v>
      </c>
    </row>
    <row r="1472" spans="1:5">
      <c r="A1472" s="8" t="s">
        <v>221</v>
      </c>
      <c r="B1472" s="8" t="s">
        <v>391</v>
      </c>
      <c r="C1472" s="1" t="s">
        <v>122</v>
      </c>
      <c r="D1472" s="161">
        <v>40752</v>
      </c>
      <c r="E1472" s="156">
        <v>41.5</v>
      </c>
    </row>
    <row r="1473" spans="1:6">
      <c r="A1473" s="8" t="s">
        <v>221</v>
      </c>
      <c r="B1473" s="8" t="s">
        <v>391</v>
      </c>
      <c r="C1473" s="1" t="s">
        <v>122</v>
      </c>
      <c r="D1473" s="161">
        <v>40759</v>
      </c>
      <c r="E1473" s="156">
        <v>31</v>
      </c>
    </row>
    <row r="1474" spans="1:6">
      <c r="A1474" s="8" t="s">
        <v>221</v>
      </c>
      <c r="B1474" s="8" t="s">
        <v>391</v>
      </c>
      <c r="C1474" s="1" t="s">
        <v>122</v>
      </c>
      <c r="D1474" s="161">
        <v>40766</v>
      </c>
      <c r="E1474" s="156">
        <v>36</v>
      </c>
    </row>
    <row r="1475" spans="1:6">
      <c r="A1475" s="8" t="s">
        <v>221</v>
      </c>
      <c r="B1475" s="8" t="s">
        <v>391</v>
      </c>
      <c r="C1475" s="1" t="s">
        <v>122</v>
      </c>
      <c r="D1475" s="161">
        <v>40773</v>
      </c>
      <c r="E1475" s="156">
        <v>52</v>
      </c>
      <c r="F1475" s="147"/>
    </row>
    <row r="1476" spans="1:6">
      <c r="A1476" s="8" t="s">
        <v>221</v>
      </c>
      <c r="B1476" s="8" t="s">
        <v>391</v>
      </c>
      <c r="C1476" s="1" t="s">
        <v>122</v>
      </c>
      <c r="D1476" s="161">
        <v>40780</v>
      </c>
      <c r="E1476" s="156">
        <v>52</v>
      </c>
    </row>
    <row r="1477" spans="1:6">
      <c r="A1477" s="8" t="s">
        <v>221</v>
      </c>
      <c r="B1477" s="8" t="s">
        <v>391</v>
      </c>
      <c r="C1477" s="153" t="s">
        <v>122</v>
      </c>
      <c r="D1477" s="163">
        <v>40787</v>
      </c>
      <c r="E1477" s="156">
        <v>10</v>
      </c>
    </row>
    <row r="1478" spans="1:6">
      <c r="A1478" s="8" t="s">
        <v>221</v>
      </c>
      <c r="B1478" s="8" t="s">
        <v>391</v>
      </c>
      <c r="C1478" s="153" t="s">
        <v>122</v>
      </c>
      <c r="D1478" s="163">
        <v>40794</v>
      </c>
      <c r="E1478" s="156">
        <v>10</v>
      </c>
    </row>
    <row r="1479" spans="1:6">
      <c r="A1479" s="8" t="s">
        <v>221</v>
      </c>
      <c r="B1479" s="8" t="s">
        <v>391</v>
      </c>
      <c r="C1479" s="153" t="s">
        <v>122</v>
      </c>
      <c r="D1479" s="163">
        <v>40801</v>
      </c>
      <c r="E1479" s="156">
        <v>10</v>
      </c>
    </row>
    <row r="1480" spans="1:6">
      <c r="A1480" s="8" t="s">
        <v>221</v>
      </c>
      <c r="B1480" s="8" t="s">
        <v>391</v>
      </c>
      <c r="C1480" s="1" t="s">
        <v>122</v>
      </c>
      <c r="D1480" s="161">
        <v>40808</v>
      </c>
      <c r="E1480" s="168">
        <v>109.5</v>
      </c>
    </row>
    <row r="1481" spans="1:6">
      <c r="A1481" s="8" t="s">
        <v>221</v>
      </c>
      <c r="B1481" s="8" t="s">
        <v>391</v>
      </c>
      <c r="C1481" s="1" t="s">
        <v>122</v>
      </c>
      <c r="D1481" s="161">
        <v>40815</v>
      </c>
      <c r="E1481" s="156">
        <v>34.5</v>
      </c>
    </row>
    <row r="1482" spans="1:6">
      <c r="A1482" s="8" t="s">
        <v>221</v>
      </c>
      <c r="B1482" s="8" t="s">
        <v>391</v>
      </c>
      <c r="C1482" s="1" t="s">
        <v>122</v>
      </c>
      <c r="D1482" s="161">
        <v>40822</v>
      </c>
      <c r="E1482" s="156">
        <v>959</v>
      </c>
    </row>
    <row r="1483" spans="1:6">
      <c r="A1483" s="8" t="s">
        <v>221</v>
      </c>
      <c r="B1483" s="8" t="s">
        <v>391</v>
      </c>
      <c r="C1483" s="1" t="s">
        <v>122</v>
      </c>
      <c r="D1483" s="161">
        <v>40928</v>
      </c>
      <c r="E1483" s="168">
        <v>30.5</v>
      </c>
    </row>
    <row r="1484" spans="1:6">
      <c r="A1484" s="8" t="s">
        <v>221</v>
      </c>
      <c r="B1484" s="8" t="s">
        <v>391</v>
      </c>
      <c r="C1484" s="1" t="s">
        <v>122</v>
      </c>
      <c r="D1484" s="161">
        <v>40969</v>
      </c>
      <c r="E1484" s="156">
        <v>474</v>
      </c>
    </row>
    <row r="1485" spans="1:6">
      <c r="A1485" s="8" t="s">
        <v>221</v>
      </c>
      <c r="B1485" s="8" t="s">
        <v>391</v>
      </c>
      <c r="C1485" s="1" t="s">
        <v>122</v>
      </c>
      <c r="D1485" s="161">
        <v>40983</v>
      </c>
      <c r="E1485" s="156">
        <v>197</v>
      </c>
    </row>
    <row r="1486" spans="1:6">
      <c r="A1486" s="8" t="s">
        <v>221</v>
      </c>
      <c r="B1486" s="8" t="s">
        <v>391</v>
      </c>
      <c r="C1486" s="153" t="s">
        <v>122</v>
      </c>
      <c r="D1486" s="163">
        <v>41053</v>
      </c>
      <c r="E1486" s="156">
        <v>4.2</v>
      </c>
    </row>
    <row r="1487" spans="1:6">
      <c r="A1487" s="8" t="s">
        <v>221</v>
      </c>
      <c r="B1487" s="8" t="s">
        <v>391</v>
      </c>
      <c r="C1487" s="153" t="s">
        <v>122</v>
      </c>
      <c r="D1487" s="163">
        <v>41060</v>
      </c>
      <c r="E1487" s="156">
        <v>10.8</v>
      </c>
    </row>
    <row r="1488" spans="1:6">
      <c r="A1488" s="8" t="s">
        <v>221</v>
      </c>
      <c r="B1488" s="8" t="s">
        <v>391</v>
      </c>
      <c r="C1488" s="153" t="s">
        <v>122</v>
      </c>
      <c r="D1488" s="163">
        <v>41067</v>
      </c>
      <c r="E1488" s="156">
        <v>6</v>
      </c>
    </row>
    <row r="1489" spans="1:5">
      <c r="A1489" s="8" t="s">
        <v>221</v>
      </c>
      <c r="B1489" s="8" t="s">
        <v>391</v>
      </c>
      <c r="C1489" s="153" t="s">
        <v>122</v>
      </c>
      <c r="D1489" s="163">
        <v>41074</v>
      </c>
      <c r="E1489" s="156">
        <v>15.75</v>
      </c>
    </row>
    <row r="1490" spans="1:5">
      <c r="A1490" s="8" t="s">
        <v>221</v>
      </c>
      <c r="B1490" s="8" t="s">
        <v>391</v>
      </c>
      <c r="C1490" s="153" t="s">
        <v>122</v>
      </c>
      <c r="D1490" s="163">
        <v>41081</v>
      </c>
      <c r="E1490" s="156">
        <v>22.2</v>
      </c>
    </row>
    <row r="1491" spans="1:5">
      <c r="A1491" s="8" t="s">
        <v>221</v>
      </c>
      <c r="B1491" s="8" t="s">
        <v>391</v>
      </c>
      <c r="C1491" s="153" t="s">
        <v>122</v>
      </c>
      <c r="D1491" s="163">
        <v>41088</v>
      </c>
      <c r="E1491" s="156">
        <v>11.3</v>
      </c>
    </row>
    <row r="1492" spans="1:5">
      <c r="A1492" s="8" t="s">
        <v>221</v>
      </c>
      <c r="B1492" s="8" t="s">
        <v>391</v>
      </c>
      <c r="C1492" s="153" t="s">
        <v>122</v>
      </c>
      <c r="D1492" s="163">
        <v>41095</v>
      </c>
      <c r="E1492" s="156">
        <v>15.65</v>
      </c>
    </row>
    <row r="1493" spans="1:5">
      <c r="A1493" s="8" t="s">
        <v>221</v>
      </c>
      <c r="B1493" s="8" t="s">
        <v>391</v>
      </c>
      <c r="C1493" s="153" t="s">
        <v>122</v>
      </c>
      <c r="D1493" s="163">
        <v>41102</v>
      </c>
      <c r="E1493" s="156">
        <v>15.75</v>
      </c>
    </row>
    <row r="1494" spans="1:5">
      <c r="A1494" s="8" t="s">
        <v>221</v>
      </c>
      <c r="B1494" s="8" t="s">
        <v>391</v>
      </c>
      <c r="C1494" s="153" t="s">
        <v>122</v>
      </c>
      <c r="D1494" s="163">
        <v>41109</v>
      </c>
      <c r="E1494" s="156">
        <v>16.149999999999999</v>
      </c>
    </row>
    <row r="1495" spans="1:5">
      <c r="A1495" s="8" t="s">
        <v>221</v>
      </c>
      <c r="B1495" s="8" t="s">
        <v>391</v>
      </c>
      <c r="C1495" s="153" t="s">
        <v>122</v>
      </c>
      <c r="D1495" s="163">
        <v>41116</v>
      </c>
      <c r="E1495" s="156">
        <v>13.1</v>
      </c>
    </row>
    <row r="1496" spans="1:5">
      <c r="A1496" s="8" t="s">
        <v>221</v>
      </c>
      <c r="B1496" s="8" t="s">
        <v>391</v>
      </c>
      <c r="C1496" s="153" t="s">
        <v>122</v>
      </c>
      <c r="D1496" s="163">
        <v>41123</v>
      </c>
      <c r="E1496" s="156">
        <v>24.8</v>
      </c>
    </row>
    <row r="1497" spans="1:5">
      <c r="A1497" s="8" t="s">
        <v>221</v>
      </c>
      <c r="B1497" s="8" t="s">
        <v>391</v>
      </c>
      <c r="C1497" s="153" t="s">
        <v>122</v>
      </c>
      <c r="D1497" s="163">
        <v>41130</v>
      </c>
      <c r="E1497" s="156">
        <v>26.85</v>
      </c>
    </row>
    <row r="1498" spans="1:5">
      <c r="A1498" s="8" t="s">
        <v>221</v>
      </c>
      <c r="B1498" s="8" t="s">
        <v>391</v>
      </c>
      <c r="C1498" s="153" t="s">
        <v>122</v>
      </c>
      <c r="D1498" s="163">
        <v>41137</v>
      </c>
      <c r="E1498" s="156">
        <v>15.9</v>
      </c>
    </row>
    <row r="1499" spans="1:5">
      <c r="A1499" s="8" t="s">
        <v>221</v>
      </c>
      <c r="B1499" s="8" t="s">
        <v>391</v>
      </c>
      <c r="C1499" s="153" t="s">
        <v>122</v>
      </c>
      <c r="D1499" s="163">
        <v>41144</v>
      </c>
      <c r="E1499" s="156">
        <v>18.95</v>
      </c>
    </row>
    <row r="1500" spans="1:5">
      <c r="A1500" s="8" t="s">
        <v>221</v>
      </c>
      <c r="B1500" s="8" t="s">
        <v>391</v>
      </c>
      <c r="C1500" s="153" t="s">
        <v>122</v>
      </c>
      <c r="D1500" s="163">
        <v>41151</v>
      </c>
      <c r="E1500" s="156">
        <v>27.7</v>
      </c>
    </row>
    <row r="1501" spans="1:5">
      <c r="A1501" s="8" t="s">
        <v>221</v>
      </c>
      <c r="B1501" s="8" t="s">
        <v>391</v>
      </c>
      <c r="C1501" s="153" t="s">
        <v>122</v>
      </c>
      <c r="D1501" s="163">
        <v>41165</v>
      </c>
      <c r="E1501" s="156">
        <v>14.6</v>
      </c>
    </row>
    <row r="1502" spans="1:5">
      <c r="A1502" s="8" t="s">
        <v>221</v>
      </c>
      <c r="B1502" s="8" t="s">
        <v>391</v>
      </c>
      <c r="C1502" s="153" t="s">
        <v>122</v>
      </c>
      <c r="D1502" s="163">
        <v>41172</v>
      </c>
      <c r="E1502" s="156">
        <v>12.8</v>
      </c>
    </row>
    <row r="1503" spans="1:5">
      <c r="A1503" s="8" t="s">
        <v>221</v>
      </c>
      <c r="B1503" s="8" t="s">
        <v>391</v>
      </c>
      <c r="C1503" s="153" t="s">
        <v>122</v>
      </c>
      <c r="D1503" s="163">
        <v>41179</v>
      </c>
      <c r="E1503" s="156">
        <v>26.8</v>
      </c>
    </row>
    <row r="1504" spans="1:5">
      <c r="A1504" s="8" t="s">
        <v>221</v>
      </c>
      <c r="B1504" s="8" t="s">
        <v>391</v>
      </c>
      <c r="C1504" s="153" t="s">
        <v>122</v>
      </c>
      <c r="D1504" s="163">
        <v>41186</v>
      </c>
      <c r="E1504" s="156">
        <v>26.05</v>
      </c>
    </row>
    <row r="1505" spans="1:5">
      <c r="A1505" s="8" t="s">
        <v>221</v>
      </c>
      <c r="B1505" s="8" t="s">
        <v>391</v>
      </c>
      <c r="C1505" s="153" t="s">
        <v>122</v>
      </c>
      <c r="D1505" s="163">
        <v>41193</v>
      </c>
      <c r="E1505" s="156">
        <v>11.55</v>
      </c>
    </row>
    <row r="1506" spans="1:5" s="34" customFormat="1">
      <c r="A1506" s="148" t="s">
        <v>221</v>
      </c>
      <c r="B1506" s="148" t="s">
        <v>123</v>
      </c>
      <c r="C1506" s="34" t="s">
        <v>124</v>
      </c>
      <c r="D1506" s="161">
        <v>41507</v>
      </c>
      <c r="E1506" s="171" t="s">
        <v>191</v>
      </c>
    </row>
    <row r="1507" spans="1:5">
      <c r="A1507" s="8" t="s">
        <v>221</v>
      </c>
      <c r="B1507" s="8" t="s">
        <v>123</v>
      </c>
      <c r="C1507" s="157" t="s">
        <v>124</v>
      </c>
      <c r="D1507" s="163">
        <v>41053</v>
      </c>
      <c r="E1507" s="156">
        <v>12.3</v>
      </c>
    </row>
    <row r="1508" spans="1:5">
      <c r="A1508" s="8" t="s">
        <v>221</v>
      </c>
      <c r="B1508" s="8" t="s">
        <v>123</v>
      </c>
      <c r="C1508" s="157" t="s">
        <v>124</v>
      </c>
      <c r="D1508" s="163">
        <v>41060</v>
      </c>
      <c r="E1508" s="156">
        <v>16.8</v>
      </c>
    </row>
    <row r="1509" spans="1:5">
      <c r="A1509" s="8" t="s">
        <v>221</v>
      </c>
      <c r="B1509" s="8" t="s">
        <v>123</v>
      </c>
      <c r="C1509" s="157" t="s">
        <v>124</v>
      </c>
      <c r="D1509" s="163">
        <v>41067</v>
      </c>
      <c r="E1509" s="156">
        <v>16.350000000000001</v>
      </c>
    </row>
    <row r="1510" spans="1:5">
      <c r="A1510" s="8" t="s">
        <v>221</v>
      </c>
      <c r="B1510" s="8" t="s">
        <v>123</v>
      </c>
      <c r="C1510" s="157" t="s">
        <v>124</v>
      </c>
      <c r="D1510" s="163">
        <v>41074</v>
      </c>
      <c r="E1510" s="156">
        <v>22.5</v>
      </c>
    </row>
    <row r="1511" spans="1:5">
      <c r="A1511" s="8" t="s">
        <v>221</v>
      </c>
      <c r="B1511" s="8" t="s">
        <v>123</v>
      </c>
      <c r="C1511" s="157" t="s">
        <v>124</v>
      </c>
      <c r="D1511" s="163">
        <v>41081</v>
      </c>
      <c r="E1511" s="156">
        <v>23.7</v>
      </c>
    </row>
    <row r="1512" spans="1:5">
      <c r="A1512" s="8" t="s">
        <v>221</v>
      </c>
      <c r="B1512" s="8" t="s">
        <v>123</v>
      </c>
      <c r="C1512" s="157" t="s">
        <v>124</v>
      </c>
      <c r="D1512" s="163">
        <v>41088</v>
      </c>
      <c r="E1512" s="156">
        <v>15.05</v>
      </c>
    </row>
    <row r="1513" spans="1:5">
      <c r="A1513" s="8" t="s">
        <v>221</v>
      </c>
      <c r="B1513" s="8" t="s">
        <v>123</v>
      </c>
      <c r="C1513" s="157" t="s">
        <v>124</v>
      </c>
      <c r="D1513" s="163">
        <v>41095</v>
      </c>
      <c r="E1513" s="156">
        <v>33.5</v>
      </c>
    </row>
    <row r="1514" spans="1:5">
      <c r="A1514" s="8" t="s">
        <v>221</v>
      </c>
      <c r="B1514" s="8" t="s">
        <v>123</v>
      </c>
      <c r="C1514" s="157" t="s">
        <v>124</v>
      </c>
      <c r="D1514" s="163">
        <v>41102</v>
      </c>
      <c r="E1514" s="156">
        <v>52.7</v>
      </c>
    </row>
    <row r="1515" spans="1:5">
      <c r="A1515" s="8" t="s">
        <v>221</v>
      </c>
      <c r="B1515" s="8" t="s">
        <v>123</v>
      </c>
      <c r="C1515" s="157" t="s">
        <v>124</v>
      </c>
      <c r="D1515" s="163">
        <v>41109</v>
      </c>
      <c r="E1515" s="156">
        <v>29.7</v>
      </c>
    </row>
    <row r="1516" spans="1:5">
      <c r="A1516" s="8" t="s">
        <v>221</v>
      </c>
      <c r="B1516" s="8" t="s">
        <v>123</v>
      </c>
      <c r="C1516" s="157" t="s">
        <v>124</v>
      </c>
      <c r="D1516" s="163">
        <v>41116</v>
      </c>
      <c r="E1516" s="156">
        <v>60.55</v>
      </c>
    </row>
    <row r="1517" spans="1:5">
      <c r="A1517" s="8" t="s">
        <v>221</v>
      </c>
      <c r="B1517" s="8" t="s">
        <v>123</v>
      </c>
      <c r="C1517" s="157" t="s">
        <v>124</v>
      </c>
      <c r="D1517" s="163">
        <v>41123</v>
      </c>
      <c r="E1517" s="156">
        <v>41.95</v>
      </c>
    </row>
    <row r="1518" spans="1:5">
      <c r="A1518" s="8" t="s">
        <v>221</v>
      </c>
      <c r="B1518" s="8" t="s">
        <v>123</v>
      </c>
      <c r="C1518" s="157" t="s">
        <v>124</v>
      </c>
      <c r="D1518" s="163">
        <v>41130</v>
      </c>
      <c r="E1518" s="156">
        <v>37.700000000000003</v>
      </c>
    </row>
    <row r="1519" spans="1:5">
      <c r="A1519" s="8" t="s">
        <v>221</v>
      </c>
      <c r="B1519" s="8" t="s">
        <v>123</v>
      </c>
      <c r="C1519" s="157" t="s">
        <v>124</v>
      </c>
      <c r="D1519" s="163">
        <v>41137</v>
      </c>
      <c r="E1519" s="156">
        <v>21.85</v>
      </c>
    </row>
    <row r="1520" spans="1:5">
      <c r="A1520" s="8" t="s">
        <v>221</v>
      </c>
      <c r="B1520" s="8" t="s">
        <v>123</v>
      </c>
      <c r="C1520" s="157" t="s">
        <v>124</v>
      </c>
      <c r="D1520" s="163">
        <v>41144</v>
      </c>
      <c r="E1520" s="156">
        <v>32.200000000000003</v>
      </c>
    </row>
    <row r="1521" spans="1:5">
      <c r="A1521" s="8" t="s">
        <v>221</v>
      </c>
      <c r="B1521" s="8" t="s">
        <v>123</v>
      </c>
      <c r="C1521" s="157" t="s">
        <v>124</v>
      </c>
      <c r="D1521" s="163">
        <v>41151</v>
      </c>
      <c r="E1521" s="156">
        <v>30.1</v>
      </c>
    </row>
    <row r="1522" spans="1:5">
      <c r="A1522" s="8" t="s">
        <v>221</v>
      </c>
      <c r="B1522" s="8" t="s">
        <v>123</v>
      </c>
      <c r="C1522" s="157" t="s">
        <v>124</v>
      </c>
      <c r="D1522" s="163">
        <v>41165</v>
      </c>
      <c r="E1522" s="156">
        <v>25.6</v>
      </c>
    </row>
    <row r="1523" spans="1:5">
      <c r="A1523" s="8" t="s">
        <v>221</v>
      </c>
      <c r="B1523" s="8" t="s">
        <v>123</v>
      </c>
      <c r="C1523" s="157" t="s">
        <v>124</v>
      </c>
      <c r="D1523" s="163">
        <v>41172</v>
      </c>
      <c r="E1523" s="156">
        <v>28.65</v>
      </c>
    </row>
    <row r="1524" spans="1:5">
      <c r="A1524" s="8" t="s">
        <v>221</v>
      </c>
      <c r="B1524" s="8" t="s">
        <v>123</v>
      </c>
      <c r="C1524" s="157" t="s">
        <v>124</v>
      </c>
      <c r="D1524" s="163">
        <v>41179</v>
      </c>
      <c r="E1524" s="156">
        <v>20</v>
      </c>
    </row>
    <row r="1525" spans="1:5">
      <c r="A1525" s="8" t="s">
        <v>221</v>
      </c>
      <c r="B1525" s="8" t="s">
        <v>123</v>
      </c>
      <c r="C1525" s="157" t="s">
        <v>124</v>
      </c>
      <c r="D1525" s="163">
        <v>41186</v>
      </c>
      <c r="E1525" s="156">
        <v>37.450000000000003</v>
      </c>
    </row>
    <row r="1526" spans="1:5">
      <c r="A1526" s="8" t="s">
        <v>221</v>
      </c>
      <c r="B1526" s="8" t="s">
        <v>123</v>
      </c>
      <c r="C1526" s="157" t="s">
        <v>124</v>
      </c>
      <c r="D1526" s="163">
        <v>41193</v>
      </c>
      <c r="E1526" s="156">
        <v>20.55</v>
      </c>
    </row>
    <row r="1527" spans="1:5">
      <c r="A1527" s="8" t="s">
        <v>221</v>
      </c>
      <c r="B1527" s="8" t="s">
        <v>123</v>
      </c>
      <c r="C1527" s="1" t="s">
        <v>124</v>
      </c>
      <c r="D1527" s="161">
        <v>41500</v>
      </c>
      <c r="E1527" s="156">
        <v>31</v>
      </c>
    </row>
    <row r="1528" spans="1:5">
      <c r="A1528" s="8" t="s">
        <v>221</v>
      </c>
      <c r="B1528" s="8" t="s">
        <v>123</v>
      </c>
      <c r="C1528" s="1" t="s">
        <v>124</v>
      </c>
      <c r="D1528" s="161">
        <v>41514</v>
      </c>
      <c r="E1528" s="167">
        <v>20</v>
      </c>
    </row>
    <row r="1529" spans="1:5">
      <c r="A1529" s="3" t="s">
        <v>223</v>
      </c>
      <c r="B1529" s="3" t="s">
        <v>127</v>
      </c>
      <c r="C1529" s="1" t="s">
        <v>128</v>
      </c>
      <c r="D1529" s="161">
        <v>41500</v>
      </c>
      <c r="E1529" s="156">
        <v>10</v>
      </c>
    </row>
    <row r="1530" spans="1:5">
      <c r="A1530" s="3" t="s">
        <v>223</v>
      </c>
      <c r="B1530" s="3" t="s">
        <v>127</v>
      </c>
      <c r="C1530" s="1" t="s">
        <v>128</v>
      </c>
      <c r="D1530" s="161">
        <v>41507</v>
      </c>
      <c r="E1530" s="156">
        <v>10</v>
      </c>
    </row>
    <row r="1531" spans="1:5">
      <c r="A1531" s="3" t="s">
        <v>223</v>
      </c>
      <c r="B1531" s="3" t="s">
        <v>127</v>
      </c>
      <c r="C1531" s="1" t="s">
        <v>128</v>
      </c>
      <c r="D1531" s="161">
        <v>41514</v>
      </c>
      <c r="E1531" s="167">
        <v>10</v>
      </c>
    </row>
    <row r="1532" spans="1:5" s="34" customFormat="1">
      <c r="A1532" s="101" t="s">
        <v>223</v>
      </c>
      <c r="B1532" s="101" t="s">
        <v>129</v>
      </c>
      <c r="C1532" s="34" t="s">
        <v>130</v>
      </c>
      <c r="D1532" s="161">
        <v>41500</v>
      </c>
      <c r="E1532" s="171">
        <v>10</v>
      </c>
    </row>
    <row r="1533" spans="1:5" s="34" customFormat="1">
      <c r="A1533" s="101" t="s">
        <v>223</v>
      </c>
      <c r="B1533" s="101" t="s">
        <v>129</v>
      </c>
      <c r="C1533" s="34" t="s">
        <v>130</v>
      </c>
      <c r="D1533" s="161">
        <v>41507</v>
      </c>
      <c r="E1533" s="169">
        <v>10</v>
      </c>
    </row>
    <row r="1534" spans="1:5" s="34" customFormat="1">
      <c r="A1534" s="101" t="s">
        <v>223</v>
      </c>
      <c r="B1534" s="101" t="s">
        <v>129</v>
      </c>
      <c r="C1534" s="34" t="s">
        <v>130</v>
      </c>
      <c r="D1534" s="161">
        <v>41514</v>
      </c>
      <c r="E1534" s="171">
        <v>10</v>
      </c>
    </row>
    <row r="1535" spans="1:5">
      <c r="A1535" s="3" t="s">
        <v>222</v>
      </c>
      <c r="B1535" s="3" t="s">
        <v>125</v>
      </c>
      <c r="C1535" s="125" t="s">
        <v>126</v>
      </c>
      <c r="D1535" s="155">
        <v>41500</v>
      </c>
      <c r="E1535" s="156">
        <v>52</v>
      </c>
    </row>
    <row r="1536" spans="1:5">
      <c r="A1536" s="3" t="s">
        <v>222</v>
      </c>
      <c r="B1536" s="3" t="s">
        <v>125</v>
      </c>
      <c r="C1536" s="125" t="s">
        <v>126</v>
      </c>
      <c r="D1536" s="155">
        <v>41507</v>
      </c>
      <c r="E1536" s="156">
        <v>10</v>
      </c>
    </row>
    <row r="1537" spans="1:5">
      <c r="A1537" s="3" t="s">
        <v>222</v>
      </c>
      <c r="B1537" s="3" t="s">
        <v>125</v>
      </c>
      <c r="C1537" s="125" t="s">
        <v>126</v>
      </c>
      <c r="D1537" s="155">
        <v>41514</v>
      </c>
      <c r="E1537" s="167">
        <v>588</v>
      </c>
    </row>
    <row r="1538" spans="1:5">
      <c r="A1538" s="3" t="s">
        <v>220</v>
      </c>
      <c r="B1538" s="3" t="s">
        <v>8</v>
      </c>
      <c r="C1538" s="1" t="s">
        <v>9</v>
      </c>
      <c r="D1538" s="161">
        <v>41500</v>
      </c>
      <c r="E1538" s="156">
        <v>52</v>
      </c>
    </row>
    <row r="1539" spans="1:5">
      <c r="A1539" s="3" t="s">
        <v>220</v>
      </c>
      <c r="B1539" s="3" t="s">
        <v>8</v>
      </c>
      <c r="C1539" s="1" t="s">
        <v>9</v>
      </c>
      <c r="D1539" s="161">
        <v>41507</v>
      </c>
      <c r="E1539" s="156">
        <v>70.5</v>
      </c>
    </row>
    <row r="1540" spans="1:5">
      <c r="A1540" s="3" t="s">
        <v>220</v>
      </c>
      <c r="B1540" s="3" t="s">
        <v>8</v>
      </c>
      <c r="C1540" s="1" t="s">
        <v>9</v>
      </c>
      <c r="D1540" s="161">
        <v>41514</v>
      </c>
      <c r="E1540" s="167">
        <v>72</v>
      </c>
    </row>
    <row r="1541" spans="1:5">
      <c r="A1541" s="8" t="s">
        <v>329</v>
      </c>
      <c r="B1541" s="8" t="s">
        <v>110</v>
      </c>
      <c r="C1541" s="153" t="s">
        <v>111</v>
      </c>
      <c r="D1541" s="163">
        <v>37070</v>
      </c>
      <c r="E1541" s="158">
        <v>8164</v>
      </c>
    </row>
    <row r="1542" spans="1:5">
      <c r="A1542" s="8" t="s">
        <v>329</v>
      </c>
      <c r="B1542" s="8" t="s">
        <v>110</v>
      </c>
      <c r="C1542" s="153" t="s">
        <v>111</v>
      </c>
      <c r="D1542" s="163">
        <v>37077</v>
      </c>
      <c r="E1542" s="158">
        <v>980</v>
      </c>
    </row>
    <row r="1543" spans="1:5">
      <c r="A1543" s="8" t="s">
        <v>329</v>
      </c>
      <c r="B1543" s="8" t="s">
        <v>110</v>
      </c>
      <c r="C1543" s="153" t="s">
        <v>111</v>
      </c>
      <c r="D1543" s="163">
        <v>37082</v>
      </c>
      <c r="E1543" s="158">
        <v>1295</v>
      </c>
    </row>
    <row r="1544" spans="1:5">
      <c r="A1544" s="8" t="s">
        <v>329</v>
      </c>
      <c r="B1544" s="8" t="s">
        <v>110</v>
      </c>
      <c r="C1544" s="153" t="s">
        <v>111</v>
      </c>
      <c r="D1544" s="163">
        <v>37096</v>
      </c>
      <c r="E1544" s="158">
        <v>158</v>
      </c>
    </row>
    <row r="1545" spans="1:5">
      <c r="A1545" s="8" t="s">
        <v>329</v>
      </c>
      <c r="B1545" s="8" t="s">
        <v>110</v>
      </c>
      <c r="C1545" s="153" t="s">
        <v>111</v>
      </c>
      <c r="D1545" s="163">
        <v>37126</v>
      </c>
      <c r="E1545" s="158">
        <v>166.5</v>
      </c>
    </row>
    <row r="1546" spans="1:5">
      <c r="A1546" s="8" t="s">
        <v>329</v>
      </c>
      <c r="B1546" s="8" t="s">
        <v>110</v>
      </c>
      <c r="C1546" s="153" t="s">
        <v>111</v>
      </c>
      <c r="D1546" s="163">
        <v>37147</v>
      </c>
      <c r="E1546" s="158">
        <v>119</v>
      </c>
    </row>
    <row r="1547" spans="1:5">
      <c r="A1547" s="8" t="s">
        <v>329</v>
      </c>
      <c r="B1547" s="8" t="s">
        <v>110</v>
      </c>
      <c r="C1547" s="153" t="s">
        <v>111</v>
      </c>
      <c r="D1547" s="163">
        <v>37161</v>
      </c>
      <c r="E1547" s="158">
        <v>146</v>
      </c>
    </row>
    <row r="1548" spans="1:5">
      <c r="A1548" s="8" t="s">
        <v>329</v>
      </c>
      <c r="B1548" s="8" t="s">
        <v>110</v>
      </c>
      <c r="C1548" s="153" t="s">
        <v>111</v>
      </c>
      <c r="D1548" s="163">
        <v>37175</v>
      </c>
      <c r="E1548" s="158">
        <v>181</v>
      </c>
    </row>
    <row r="1549" spans="1:5">
      <c r="A1549" s="8" t="s">
        <v>329</v>
      </c>
      <c r="B1549" s="8" t="s">
        <v>110</v>
      </c>
      <c r="C1549" s="153" t="s">
        <v>111</v>
      </c>
      <c r="D1549" s="163">
        <v>37189</v>
      </c>
      <c r="E1549" s="158">
        <v>109</v>
      </c>
    </row>
    <row r="1550" spans="1:5">
      <c r="A1550" s="8" t="s">
        <v>329</v>
      </c>
      <c r="B1550" s="8" t="s">
        <v>110</v>
      </c>
      <c r="C1550" s="153" t="s">
        <v>111</v>
      </c>
      <c r="D1550" s="163">
        <v>37351</v>
      </c>
      <c r="E1550" s="156">
        <v>200</v>
      </c>
    </row>
    <row r="1551" spans="1:5">
      <c r="A1551" s="8" t="s">
        <v>329</v>
      </c>
      <c r="B1551" s="8" t="s">
        <v>110</v>
      </c>
      <c r="C1551" s="153" t="s">
        <v>111</v>
      </c>
      <c r="D1551" s="163">
        <v>37363</v>
      </c>
      <c r="E1551" s="156">
        <v>2070</v>
      </c>
    </row>
    <row r="1552" spans="1:5">
      <c r="A1552" s="8" t="s">
        <v>329</v>
      </c>
      <c r="B1552" s="8" t="s">
        <v>110</v>
      </c>
      <c r="C1552" s="153" t="s">
        <v>111</v>
      </c>
      <c r="D1552" s="163">
        <v>37382</v>
      </c>
      <c r="E1552" s="156">
        <v>310</v>
      </c>
    </row>
    <row r="1553" spans="1:5">
      <c r="A1553" s="8" t="s">
        <v>329</v>
      </c>
      <c r="B1553" s="8" t="s">
        <v>110</v>
      </c>
      <c r="C1553" s="153" t="s">
        <v>111</v>
      </c>
      <c r="D1553" s="163">
        <v>37389</v>
      </c>
      <c r="E1553" s="156">
        <v>200</v>
      </c>
    </row>
    <row r="1554" spans="1:5">
      <c r="A1554" s="8" t="s">
        <v>329</v>
      </c>
      <c r="B1554" s="8" t="s">
        <v>110</v>
      </c>
      <c r="C1554" s="153" t="s">
        <v>111</v>
      </c>
      <c r="D1554" s="163">
        <v>37400</v>
      </c>
      <c r="E1554" s="156">
        <v>1</v>
      </c>
    </row>
    <row r="1555" spans="1:5">
      <c r="A1555" s="8" t="s">
        <v>329</v>
      </c>
      <c r="B1555" s="8" t="s">
        <v>110</v>
      </c>
      <c r="C1555" s="153" t="s">
        <v>111</v>
      </c>
      <c r="D1555" s="163">
        <v>37405</v>
      </c>
      <c r="E1555" s="156">
        <v>100</v>
      </c>
    </row>
    <row r="1556" spans="1:5">
      <c r="A1556" s="8" t="s">
        <v>329</v>
      </c>
      <c r="B1556" s="8" t="s">
        <v>110</v>
      </c>
      <c r="C1556" s="153" t="s">
        <v>111</v>
      </c>
      <c r="D1556" s="163">
        <v>37411</v>
      </c>
      <c r="E1556" s="156">
        <v>310</v>
      </c>
    </row>
    <row r="1557" spans="1:5">
      <c r="A1557" s="8" t="s">
        <v>329</v>
      </c>
      <c r="B1557" s="8" t="s">
        <v>110</v>
      </c>
      <c r="C1557" s="153" t="s">
        <v>111</v>
      </c>
      <c r="D1557" s="163">
        <v>37425</v>
      </c>
      <c r="E1557" s="156">
        <v>100</v>
      </c>
    </row>
    <row r="1558" spans="1:5">
      <c r="A1558" s="8" t="s">
        <v>329</v>
      </c>
      <c r="B1558" s="8" t="s">
        <v>110</v>
      </c>
      <c r="C1558" s="153" t="s">
        <v>111</v>
      </c>
      <c r="D1558" s="163">
        <v>37439</v>
      </c>
      <c r="E1558" s="156">
        <v>100</v>
      </c>
    </row>
    <row r="1559" spans="1:5">
      <c r="A1559" s="8" t="s">
        <v>329</v>
      </c>
      <c r="B1559" s="8" t="s">
        <v>110</v>
      </c>
      <c r="C1559" s="153" t="s">
        <v>111</v>
      </c>
      <c r="D1559" s="163">
        <v>39237</v>
      </c>
      <c r="E1559" s="158">
        <v>22.2</v>
      </c>
    </row>
    <row r="1560" spans="1:5">
      <c r="A1560" s="8" t="s">
        <v>329</v>
      </c>
      <c r="B1560" s="8" t="s">
        <v>110</v>
      </c>
      <c r="C1560" s="153" t="s">
        <v>111</v>
      </c>
      <c r="D1560" s="163">
        <v>39244</v>
      </c>
      <c r="E1560" s="158">
        <v>144.5</v>
      </c>
    </row>
    <row r="1561" spans="1:5">
      <c r="A1561" s="8" t="s">
        <v>329</v>
      </c>
      <c r="B1561" s="8" t="s">
        <v>110</v>
      </c>
      <c r="C1561" s="153" t="s">
        <v>111</v>
      </c>
      <c r="D1561" s="163">
        <v>39251</v>
      </c>
      <c r="E1561" s="158">
        <v>165.2</v>
      </c>
    </row>
    <row r="1562" spans="1:5">
      <c r="A1562" s="8" t="s">
        <v>329</v>
      </c>
      <c r="B1562" s="8" t="s">
        <v>110</v>
      </c>
      <c r="C1562" s="153" t="s">
        <v>111</v>
      </c>
      <c r="D1562" s="163">
        <v>39258</v>
      </c>
      <c r="E1562" s="158">
        <v>25.4</v>
      </c>
    </row>
    <row r="1563" spans="1:5">
      <c r="A1563" s="8" t="s">
        <v>329</v>
      </c>
      <c r="B1563" s="8" t="s">
        <v>110</v>
      </c>
      <c r="C1563" s="153" t="s">
        <v>111</v>
      </c>
      <c r="D1563" s="163">
        <v>39265</v>
      </c>
      <c r="E1563" s="158">
        <v>28.8</v>
      </c>
    </row>
    <row r="1564" spans="1:5">
      <c r="A1564" s="8" t="s">
        <v>329</v>
      </c>
      <c r="B1564" s="8" t="s">
        <v>110</v>
      </c>
      <c r="C1564" s="153" t="s">
        <v>111</v>
      </c>
      <c r="D1564" s="163">
        <v>39272</v>
      </c>
      <c r="E1564" s="158">
        <v>83.1</v>
      </c>
    </row>
    <row r="1565" spans="1:5">
      <c r="A1565" s="8" t="s">
        <v>329</v>
      </c>
      <c r="B1565" s="8" t="s">
        <v>110</v>
      </c>
      <c r="C1565" s="153" t="s">
        <v>111</v>
      </c>
      <c r="D1565" s="163">
        <v>39279</v>
      </c>
      <c r="E1565" s="158">
        <v>83.1</v>
      </c>
    </row>
    <row r="1566" spans="1:5">
      <c r="A1566" s="8" t="s">
        <v>329</v>
      </c>
      <c r="B1566" s="8" t="s">
        <v>110</v>
      </c>
      <c r="C1566" s="153" t="s">
        <v>111</v>
      </c>
      <c r="D1566" s="163">
        <v>39300</v>
      </c>
      <c r="E1566" s="158">
        <v>200.5</v>
      </c>
    </row>
    <row r="1567" spans="1:5">
      <c r="A1567" s="8" t="s">
        <v>329</v>
      </c>
      <c r="B1567" s="8" t="s">
        <v>110</v>
      </c>
      <c r="C1567" s="153" t="s">
        <v>111</v>
      </c>
      <c r="D1567" s="163">
        <v>39307</v>
      </c>
      <c r="E1567" s="158">
        <v>32.4</v>
      </c>
    </row>
    <row r="1568" spans="1:5">
      <c r="A1568" s="8" t="s">
        <v>329</v>
      </c>
      <c r="B1568" s="8" t="s">
        <v>110</v>
      </c>
      <c r="C1568" s="153" t="s">
        <v>111</v>
      </c>
      <c r="D1568" s="163">
        <v>39624</v>
      </c>
      <c r="E1568" s="156">
        <v>727</v>
      </c>
    </row>
    <row r="1569" spans="1:5">
      <c r="A1569" s="8" t="s">
        <v>329</v>
      </c>
      <c r="B1569" s="8" t="s">
        <v>110</v>
      </c>
      <c r="C1569" s="153" t="s">
        <v>111</v>
      </c>
      <c r="D1569" s="163">
        <v>39631</v>
      </c>
      <c r="E1569" s="156">
        <v>909</v>
      </c>
    </row>
    <row r="1570" spans="1:5">
      <c r="A1570" s="8" t="s">
        <v>329</v>
      </c>
      <c r="B1570" s="8" t="s">
        <v>110</v>
      </c>
      <c r="C1570" s="153" t="s">
        <v>111</v>
      </c>
      <c r="D1570" s="163">
        <v>39637</v>
      </c>
      <c r="E1570" s="156">
        <v>909</v>
      </c>
    </row>
    <row r="1571" spans="1:5">
      <c r="A1571" s="8" t="s">
        <v>329</v>
      </c>
      <c r="B1571" s="8" t="s">
        <v>110</v>
      </c>
      <c r="C1571" s="153" t="s">
        <v>111</v>
      </c>
      <c r="D1571" s="163">
        <v>39644</v>
      </c>
      <c r="E1571" s="156">
        <v>933</v>
      </c>
    </row>
    <row r="1572" spans="1:5">
      <c r="A1572" s="8" t="s">
        <v>329</v>
      </c>
      <c r="B1572" s="8" t="s">
        <v>110</v>
      </c>
      <c r="C1572" s="153" t="s">
        <v>111</v>
      </c>
      <c r="D1572" s="163">
        <v>39651</v>
      </c>
      <c r="E1572" s="156">
        <v>1483</v>
      </c>
    </row>
    <row r="1573" spans="1:5">
      <c r="A1573" s="8" t="s">
        <v>329</v>
      </c>
      <c r="B1573" s="8" t="s">
        <v>110</v>
      </c>
      <c r="C1573" s="153" t="s">
        <v>111</v>
      </c>
      <c r="D1573" s="163">
        <v>39658</v>
      </c>
      <c r="E1573" s="156">
        <v>1483</v>
      </c>
    </row>
    <row r="1574" spans="1:5">
      <c r="A1574" s="8" t="s">
        <v>329</v>
      </c>
      <c r="B1574" s="8" t="s">
        <v>110</v>
      </c>
      <c r="C1574" s="153" t="s">
        <v>111</v>
      </c>
      <c r="D1574" s="163">
        <v>39665</v>
      </c>
      <c r="E1574" s="156">
        <v>496</v>
      </c>
    </row>
    <row r="1575" spans="1:5">
      <c r="A1575" s="8" t="s">
        <v>329</v>
      </c>
      <c r="B1575" s="8" t="s">
        <v>110</v>
      </c>
      <c r="C1575" s="153" t="s">
        <v>111</v>
      </c>
      <c r="D1575" s="163">
        <v>39672</v>
      </c>
      <c r="E1575" s="156">
        <v>496</v>
      </c>
    </row>
    <row r="1576" spans="1:5">
      <c r="A1576" s="8" t="s">
        <v>329</v>
      </c>
      <c r="B1576" s="8" t="s">
        <v>110</v>
      </c>
      <c r="C1576" s="153" t="s">
        <v>111</v>
      </c>
      <c r="D1576" s="163">
        <v>39679</v>
      </c>
      <c r="E1576" s="156">
        <v>354</v>
      </c>
    </row>
    <row r="1577" spans="1:5">
      <c r="A1577" s="8" t="s">
        <v>329</v>
      </c>
      <c r="B1577" s="8" t="s">
        <v>110</v>
      </c>
      <c r="C1577" s="153" t="s">
        <v>111</v>
      </c>
      <c r="D1577" s="163">
        <v>39801</v>
      </c>
      <c r="E1577" s="156">
        <v>200.5</v>
      </c>
    </row>
    <row r="1578" spans="1:5">
      <c r="A1578" s="8" t="s">
        <v>329</v>
      </c>
      <c r="B1578" s="8" t="s">
        <v>110</v>
      </c>
      <c r="C1578" s="153" t="s">
        <v>111</v>
      </c>
      <c r="D1578" s="163">
        <v>39836</v>
      </c>
      <c r="E1578" s="156">
        <v>42</v>
      </c>
    </row>
    <row r="1579" spans="1:5">
      <c r="A1579" s="8" t="s">
        <v>329</v>
      </c>
      <c r="B1579" s="8" t="s">
        <v>110</v>
      </c>
      <c r="C1579" s="153" t="s">
        <v>111</v>
      </c>
      <c r="D1579" s="163">
        <v>39850</v>
      </c>
      <c r="E1579" s="156">
        <v>2005</v>
      </c>
    </row>
    <row r="1580" spans="1:5">
      <c r="A1580" s="8" t="s">
        <v>329</v>
      </c>
      <c r="B1580" s="8" t="s">
        <v>110</v>
      </c>
      <c r="C1580" s="153" t="s">
        <v>111</v>
      </c>
      <c r="D1580" s="163">
        <v>39861</v>
      </c>
      <c r="E1580" s="156">
        <v>750</v>
      </c>
    </row>
    <row r="1581" spans="1:5">
      <c r="A1581" s="8" t="s">
        <v>329</v>
      </c>
      <c r="B1581" s="8" t="s">
        <v>110</v>
      </c>
      <c r="C1581" s="153" t="s">
        <v>111</v>
      </c>
      <c r="D1581" s="163">
        <v>39867</v>
      </c>
      <c r="E1581" s="156">
        <v>1640</v>
      </c>
    </row>
    <row r="1582" spans="1:5">
      <c r="A1582" s="8" t="s">
        <v>329</v>
      </c>
      <c r="B1582" s="8" t="s">
        <v>110</v>
      </c>
      <c r="C1582" s="153" t="s">
        <v>111</v>
      </c>
      <c r="D1582" s="163">
        <v>39874</v>
      </c>
      <c r="E1582" s="156">
        <v>3060</v>
      </c>
    </row>
    <row r="1583" spans="1:5">
      <c r="A1583" s="8" t="s">
        <v>329</v>
      </c>
      <c r="B1583" s="8" t="s">
        <v>110</v>
      </c>
      <c r="C1583" s="153" t="s">
        <v>111</v>
      </c>
      <c r="D1583" s="163">
        <v>39875</v>
      </c>
      <c r="E1583" s="156">
        <v>2070</v>
      </c>
    </row>
    <row r="1584" spans="1:5">
      <c r="A1584" s="8" t="s">
        <v>329</v>
      </c>
      <c r="B1584" s="8" t="s">
        <v>110</v>
      </c>
      <c r="C1584" s="153" t="s">
        <v>111</v>
      </c>
      <c r="D1584" s="163">
        <v>39948</v>
      </c>
      <c r="E1584" s="156">
        <v>165.2</v>
      </c>
    </row>
    <row r="1585" spans="1:5">
      <c r="A1585" s="8" t="s">
        <v>329</v>
      </c>
      <c r="B1585" s="8" t="s">
        <v>110</v>
      </c>
      <c r="C1585" s="1" t="s">
        <v>111</v>
      </c>
      <c r="D1585" s="161">
        <v>40689</v>
      </c>
      <c r="E1585" s="156">
        <v>355</v>
      </c>
    </row>
    <row r="1586" spans="1:5">
      <c r="A1586" s="8" t="s">
        <v>329</v>
      </c>
      <c r="B1586" s="8" t="s">
        <v>110</v>
      </c>
      <c r="C1586" s="1" t="s">
        <v>111</v>
      </c>
      <c r="D1586" s="161">
        <v>40696</v>
      </c>
      <c r="E1586" s="156">
        <v>195</v>
      </c>
    </row>
    <row r="1587" spans="1:5">
      <c r="A1587" s="8" t="s">
        <v>329</v>
      </c>
      <c r="B1587" s="8" t="s">
        <v>110</v>
      </c>
      <c r="C1587" s="1" t="s">
        <v>111</v>
      </c>
      <c r="D1587" s="161">
        <v>40703</v>
      </c>
      <c r="E1587" s="156">
        <v>85</v>
      </c>
    </row>
    <row r="1588" spans="1:5">
      <c r="A1588" s="8" t="s">
        <v>329</v>
      </c>
      <c r="B1588" s="8" t="s">
        <v>110</v>
      </c>
      <c r="C1588" s="1" t="s">
        <v>111</v>
      </c>
      <c r="D1588" s="161">
        <v>40710</v>
      </c>
      <c r="E1588" s="156">
        <v>98</v>
      </c>
    </row>
    <row r="1589" spans="1:5">
      <c r="A1589" s="8" t="s">
        <v>329</v>
      </c>
      <c r="B1589" s="8" t="s">
        <v>110</v>
      </c>
      <c r="C1589" s="1" t="s">
        <v>111</v>
      </c>
      <c r="D1589" s="161">
        <v>40717</v>
      </c>
      <c r="E1589" s="156">
        <v>129</v>
      </c>
    </row>
    <row r="1590" spans="1:5">
      <c r="A1590" s="8" t="s">
        <v>329</v>
      </c>
      <c r="B1590" s="8" t="s">
        <v>110</v>
      </c>
      <c r="C1590" s="1" t="s">
        <v>111</v>
      </c>
      <c r="D1590" s="161">
        <v>40724</v>
      </c>
      <c r="E1590" s="156">
        <v>135</v>
      </c>
    </row>
    <row r="1591" spans="1:5">
      <c r="A1591" s="8" t="s">
        <v>329</v>
      </c>
      <c r="B1591" s="8" t="s">
        <v>110</v>
      </c>
      <c r="C1591" s="1" t="s">
        <v>111</v>
      </c>
      <c r="D1591" s="161">
        <v>40731</v>
      </c>
      <c r="E1591" s="156">
        <v>295</v>
      </c>
    </row>
    <row r="1592" spans="1:5">
      <c r="A1592" s="8" t="s">
        <v>329</v>
      </c>
      <c r="B1592" s="8" t="s">
        <v>110</v>
      </c>
      <c r="C1592" s="1" t="s">
        <v>111</v>
      </c>
      <c r="D1592" s="161">
        <v>40738</v>
      </c>
      <c r="E1592" s="168">
        <v>220</v>
      </c>
    </row>
    <row r="1593" spans="1:5">
      <c r="A1593" s="8" t="s">
        <v>329</v>
      </c>
      <c r="B1593" s="8" t="s">
        <v>110</v>
      </c>
      <c r="C1593" s="1" t="s">
        <v>111</v>
      </c>
      <c r="D1593" s="161">
        <v>40745</v>
      </c>
      <c r="E1593" s="168">
        <v>107.25</v>
      </c>
    </row>
    <row r="1594" spans="1:5">
      <c r="A1594" s="8" t="s">
        <v>329</v>
      </c>
      <c r="B1594" s="8" t="s">
        <v>110</v>
      </c>
      <c r="C1594" s="1" t="s">
        <v>111</v>
      </c>
      <c r="D1594" s="161">
        <v>40752</v>
      </c>
      <c r="E1594" s="156">
        <v>189</v>
      </c>
    </row>
    <row r="1595" spans="1:5">
      <c r="A1595" s="8" t="s">
        <v>329</v>
      </c>
      <c r="B1595" s="8" t="s">
        <v>110</v>
      </c>
      <c r="C1595" s="1" t="s">
        <v>111</v>
      </c>
      <c r="D1595" s="161">
        <v>40759</v>
      </c>
      <c r="E1595" s="156">
        <v>52</v>
      </c>
    </row>
    <row r="1596" spans="1:5">
      <c r="A1596" s="8" t="s">
        <v>329</v>
      </c>
      <c r="B1596" s="8" t="s">
        <v>110</v>
      </c>
      <c r="C1596" s="1" t="s">
        <v>111</v>
      </c>
      <c r="D1596" s="161">
        <v>40766</v>
      </c>
      <c r="E1596" s="156">
        <v>109</v>
      </c>
    </row>
    <row r="1597" spans="1:5">
      <c r="A1597" s="8" t="s">
        <v>329</v>
      </c>
      <c r="B1597" s="8" t="s">
        <v>110</v>
      </c>
      <c r="C1597" s="1" t="s">
        <v>111</v>
      </c>
      <c r="D1597" s="161">
        <v>40773</v>
      </c>
      <c r="E1597" s="156">
        <v>97</v>
      </c>
    </row>
    <row r="1598" spans="1:5">
      <c r="A1598" s="8" t="s">
        <v>329</v>
      </c>
      <c r="B1598" s="8" t="s">
        <v>110</v>
      </c>
      <c r="C1598" s="1" t="s">
        <v>111</v>
      </c>
      <c r="D1598" s="161">
        <v>40780</v>
      </c>
      <c r="E1598" s="156">
        <v>97</v>
      </c>
    </row>
    <row r="1599" spans="1:5">
      <c r="A1599" s="8" t="s">
        <v>329</v>
      </c>
      <c r="B1599" s="8" t="s">
        <v>110</v>
      </c>
      <c r="C1599" s="1" t="s">
        <v>111</v>
      </c>
      <c r="D1599" s="161">
        <v>40787</v>
      </c>
      <c r="E1599" s="168">
        <v>20.576923076923077</v>
      </c>
    </row>
    <row r="1600" spans="1:5">
      <c r="A1600" s="8" t="s">
        <v>329</v>
      </c>
      <c r="B1600" s="8" t="s">
        <v>110</v>
      </c>
      <c r="C1600" s="1" t="s">
        <v>111</v>
      </c>
      <c r="D1600" s="161">
        <v>40794</v>
      </c>
      <c r="E1600" s="156">
        <v>20</v>
      </c>
    </row>
    <row r="1601" spans="1:5">
      <c r="A1601" s="8" t="s">
        <v>329</v>
      </c>
      <c r="B1601" s="8" t="s">
        <v>110</v>
      </c>
      <c r="C1601" s="153" t="s">
        <v>111</v>
      </c>
      <c r="D1601" s="163">
        <v>40801</v>
      </c>
      <c r="E1601" s="156">
        <v>10</v>
      </c>
    </row>
    <row r="1602" spans="1:5">
      <c r="A1602" s="8" t="s">
        <v>329</v>
      </c>
      <c r="B1602" s="8" t="s">
        <v>110</v>
      </c>
      <c r="C1602" s="1" t="s">
        <v>111</v>
      </c>
      <c r="D1602" s="161">
        <v>40808</v>
      </c>
      <c r="E1602" s="168">
        <v>23.225000000000001</v>
      </c>
    </row>
    <row r="1603" spans="1:5">
      <c r="A1603" s="8" t="s">
        <v>329</v>
      </c>
      <c r="B1603" s="8" t="s">
        <v>110</v>
      </c>
      <c r="C1603" s="1" t="s">
        <v>111</v>
      </c>
      <c r="D1603" s="161">
        <v>40815</v>
      </c>
      <c r="E1603" s="156">
        <v>58.3</v>
      </c>
    </row>
    <row r="1604" spans="1:5">
      <c r="A1604" s="8" t="s">
        <v>329</v>
      </c>
      <c r="B1604" s="8" t="s">
        <v>110</v>
      </c>
      <c r="C1604" s="1" t="s">
        <v>111</v>
      </c>
      <c r="D1604" s="161">
        <v>40822</v>
      </c>
      <c r="E1604" s="156">
        <v>812</v>
      </c>
    </row>
    <row r="1605" spans="1:5">
      <c r="A1605" s="8" t="s">
        <v>329</v>
      </c>
      <c r="B1605" s="8" t="s">
        <v>110</v>
      </c>
      <c r="C1605" s="1" t="s">
        <v>111</v>
      </c>
      <c r="D1605" s="161">
        <v>40929</v>
      </c>
      <c r="E1605" s="156">
        <v>7270</v>
      </c>
    </row>
    <row r="1606" spans="1:5">
      <c r="A1606" s="8" t="s">
        <v>329</v>
      </c>
      <c r="B1606" s="8" t="s">
        <v>110</v>
      </c>
      <c r="C1606" s="1" t="s">
        <v>111</v>
      </c>
      <c r="D1606" s="161">
        <v>40946</v>
      </c>
      <c r="E1606" s="156">
        <v>5880</v>
      </c>
    </row>
    <row r="1607" spans="1:5">
      <c r="A1607" s="8" t="s">
        <v>329</v>
      </c>
      <c r="B1607" s="8" t="s">
        <v>110</v>
      </c>
      <c r="C1607" s="1" t="s">
        <v>111</v>
      </c>
      <c r="D1607" s="161">
        <v>40968</v>
      </c>
      <c r="E1607" s="156">
        <v>7701</v>
      </c>
    </row>
    <row r="1608" spans="1:5">
      <c r="A1608" s="8" t="s">
        <v>329</v>
      </c>
      <c r="B1608" s="8" t="s">
        <v>110</v>
      </c>
      <c r="C1608" s="153" t="s">
        <v>111</v>
      </c>
      <c r="D1608" s="163">
        <v>41050</v>
      </c>
      <c r="E1608" s="156">
        <v>41</v>
      </c>
    </row>
    <row r="1609" spans="1:5">
      <c r="A1609" s="8" t="s">
        <v>329</v>
      </c>
      <c r="B1609" s="8" t="s">
        <v>110</v>
      </c>
      <c r="C1609" s="153" t="s">
        <v>111</v>
      </c>
      <c r="D1609" s="163">
        <v>41052</v>
      </c>
      <c r="E1609" s="156">
        <v>10</v>
      </c>
    </row>
    <row r="1610" spans="1:5">
      <c r="A1610" s="8" t="s">
        <v>329</v>
      </c>
      <c r="B1610" s="8" t="s">
        <v>110</v>
      </c>
      <c r="C1610" s="153" t="s">
        <v>111</v>
      </c>
      <c r="D1610" s="163">
        <v>41057</v>
      </c>
      <c r="E1610" s="156">
        <v>31</v>
      </c>
    </row>
    <row r="1611" spans="1:5">
      <c r="A1611" s="8" t="s">
        <v>329</v>
      </c>
      <c r="B1611" s="8" t="s">
        <v>110</v>
      </c>
      <c r="C1611" s="153" t="s">
        <v>111</v>
      </c>
      <c r="D1611" s="163">
        <v>41058</v>
      </c>
      <c r="E1611" s="156">
        <v>10</v>
      </c>
    </row>
    <row r="1612" spans="1:5">
      <c r="A1612" s="8" t="s">
        <v>329</v>
      </c>
      <c r="B1612" s="8" t="s">
        <v>110</v>
      </c>
      <c r="C1612" s="153" t="s">
        <v>111</v>
      </c>
      <c r="D1612" s="163">
        <v>41059</v>
      </c>
      <c r="E1612" s="156">
        <v>20</v>
      </c>
    </row>
    <row r="1613" spans="1:5">
      <c r="A1613" s="8" t="s">
        <v>329</v>
      </c>
      <c r="B1613" s="8" t="s">
        <v>110</v>
      </c>
      <c r="C1613" s="153" t="s">
        <v>111</v>
      </c>
      <c r="D1613" s="163">
        <v>41064</v>
      </c>
      <c r="E1613" s="156">
        <v>86</v>
      </c>
    </row>
    <row r="1614" spans="1:5">
      <c r="A1614" s="8" t="s">
        <v>329</v>
      </c>
      <c r="B1614" s="8" t="s">
        <v>110</v>
      </c>
      <c r="C1614" s="153" t="s">
        <v>111</v>
      </c>
      <c r="D1614" s="163">
        <v>41066</v>
      </c>
      <c r="E1614" s="156">
        <v>10</v>
      </c>
    </row>
    <row r="1615" spans="1:5">
      <c r="A1615" s="8" t="s">
        <v>329</v>
      </c>
      <c r="B1615" s="8" t="s">
        <v>110</v>
      </c>
      <c r="C1615" s="153" t="s">
        <v>111</v>
      </c>
      <c r="D1615" s="163">
        <v>41071</v>
      </c>
      <c r="E1615" s="156">
        <v>10</v>
      </c>
    </row>
    <row r="1616" spans="1:5">
      <c r="A1616" s="8" t="s">
        <v>329</v>
      </c>
      <c r="B1616" s="8" t="s">
        <v>110</v>
      </c>
      <c r="C1616" s="153" t="s">
        <v>111</v>
      </c>
      <c r="D1616" s="163">
        <v>41073</v>
      </c>
      <c r="E1616" s="156">
        <v>10</v>
      </c>
    </row>
    <row r="1617" spans="1:5">
      <c r="A1617" s="8" t="s">
        <v>329</v>
      </c>
      <c r="B1617" s="8" t="s">
        <v>110</v>
      </c>
      <c r="C1617" s="153" t="s">
        <v>111</v>
      </c>
      <c r="D1617" s="163">
        <v>41078</v>
      </c>
      <c r="E1617" s="156">
        <v>52</v>
      </c>
    </row>
    <row r="1618" spans="1:5">
      <c r="A1618" s="8" t="s">
        <v>329</v>
      </c>
      <c r="B1618" s="8" t="s">
        <v>110</v>
      </c>
      <c r="C1618" s="153" t="s">
        <v>111</v>
      </c>
      <c r="D1618" s="163">
        <v>41080</v>
      </c>
      <c r="E1618" s="156">
        <v>10</v>
      </c>
    </row>
    <row r="1619" spans="1:5">
      <c r="A1619" s="8" t="s">
        <v>329</v>
      </c>
      <c r="B1619" s="8" t="s">
        <v>110</v>
      </c>
      <c r="C1619" s="153" t="s">
        <v>111</v>
      </c>
      <c r="D1619" s="163">
        <v>41085</v>
      </c>
      <c r="E1619" s="156">
        <v>41</v>
      </c>
    </row>
    <row r="1620" spans="1:5">
      <c r="A1620" s="8" t="s">
        <v>329</v>
      </c>
      <c r="B1620" s="8" t="s">
        <v>110</v>
      </c>
      <c r="C1620" s="153" t="s">
        <v>111</v>
      </c>
      <c r="D1620" s="163">
        <v>41087</v>
      </c>
      <c r="E1620" s="156">
        <v>31</v>
      </c>
    </row>
    <row r="1621" spans="1:5">
      <c r="A1621" s="8" t="s">
        <v>328</v>
      </c>
      <c r="B1621" s="8" t="s">
        <v>116</v>
      </c>
      <c r="C1621" s="153" t="s">
        <v>117</v>
      </c>
      <c r="D1621" s="163">
        <v>39251</v>
      </c>
      <c r="E1621" s="156">
        <v>165.2</v>
      </c>
    </row>
    <row r="1622" spans="1:5">
      <c r="A1622" s="8" t="s">
        <v>328</v>
      </c>
      <c r="B1622" s="8" t="s">
        <v>116</v>
      </c>
      <c r="C1622" s="153" t="s">
        <v>117</v>
      </c>
      <c r="D1622" s="163">
        <v>39258</v>
      </c>
      <c r="E1622" s="156">
        <v>53.1</v>
      </c>
    </row>
    <row r="1623" spans="1:5">
      <c r="A1623" s="8" t="s">
        <v>328</v>
      </c>
      <c r="B1623" s="8" t="s">
        <v>116</v>
      </c>
      <c r="C1623" s="153" t="s">
        <v>117</v>
      </c>
      <c r="D1623" s="163">
        <v>39265</v>
      </c>
      <c r="E1623" s="156">
        <v>78.2</v>
      </c>
    </row>
    <row r="1624" spans="1:5">
      <c r="A1624" s="8" t="s">
        <v>328</v>
      </c>
      <c r="B1624" s="8" t="s">
        <v>116</v>
      </c>
      <c r="C1624" s="153" t="s">
        <v>117</v>
      </c>
      <c r="D1624" s="163">
        <v>39272</v>
      </c>
      <c r="E1624" s="156">
        <v>200.5</v>
      </c>
    </row>
    <row r="1625" spans="1:5">
      <c r="A1625" s="8" t="s">
        <v>328</v>
      </c>
      <c r="B1625" s="8" t="s">
        <v>116</v>
      </c>
      <c r="C1625" s="153" t="s">
        <v>117</v>
      </c>
      <c r="D1625" s="163">
        <v>39279</v>
      </c>
      <c r="E1625" s="156">
        <v>200.5</v>
      </c>
    </row>
    <row r="1626" spans="1:5">
      <c r="A1626" s="8" t="s">
        <v>328</v>
      </c>
      <c r="B1626" s="8" t="s">
        <v>116</v>
      </c>
      <c r="C1626" s="153" t="s">
        <v>117</v>
      </c>
      <c r="D1626" s="163">
        <v>39286</v>
      </c>
      <c r="E1626" s="156">
        <v>109.1</v>
      </c>
    </row>
    <row r="1627" spans="1:5">
      <c r="A1627" s="8" t="s">
        <v>328</v>
      </c>
      <c r="B1627" s="8" t="s">
        <v>116</v>
      </c>
      <c r="C1627" s="153" t="s">
        <v>117</v>
      </c>
      <c r="D1627" s="163">
        <v>39293</v>
      </c>
      <c r="E1627" s="156">
        <v>88.5</v>
      </c>
    </row>
    <row r="1628" spans="1:5">
      <c r="A1628" s="8" t="s">
        <v>328</v>
      </c>
      <c r="B1628" s="8" t="s">
        <v>116</v>
      </c>
      <c r="C1628" s="153" t="s">
        <v>117</v>
      </c>
      <c r="D1628" s="163">
        <v>39300</v>
      </c>
      <c r="E1628" s="156">
        <v>200.5</v>
      </c>
    </row>
    <row r="1629" spans="1:5">
      <c r="A1629" s="8" t="s">
        <v>328</v>
      </c>
      <c r="B1629" s="8" t="s">
        <v>116</v>
      </c>
      <c r="C1629" s="153" t="s">
        <v>117</v>
      </c>
      <c r="D1629" s="163">
        <v>39307</v>
      </c>
      <c r="E1629" s="156">
        <v>25.4</v>
      </c>
    </row>
    <row r="1630" spans="1:5">
      <c r="A1630" s="8" t="s">
        <v>328</v>
      </c>
      <c r="B1630" s="8" t="s">
        <v>116</v>
      </c>
      <c r="C1630" s="153" t="s">
        <v>117</v>
      </c>
      <c r="D1630" s="163">
        <v>39314</v>
      </c>
      <c r="E1630" s="156">
        <v>165.2</v>
      </c>
    </row>
    <row r="1631" spans="1:5">
      <c r="A1631" s="8" t="s">
        <v>328</v>
      </c>
      <c r="B1631" s="8" t="s">
        <v>116</v>
      </c>
      <c r="C1631" s="153" t="s">
        <v>117</v>
      </c>
      <c r="D1631" s="163">
        <v>39321</v>
      </c>
      <c r="E1631" s="156">
        <v>200.5</v>
      </c>
    </row>
    <row r="1632" spans="1:5">
      <c r="A1632" s="8" t="s">
        <v>328</v>
      </c>
      <c r="B1632" s="8" t="s">
        <v>116</v>
      </c>
      <c r="C1632" s="1" t="s">
        <v>117</v>
      </c>
      <c r="D1632" s="161">
        <v>40689</v>
      </c>
      <c r="E1632" s="156">
        <v>41</v>
      </c>
    </row>
    <row r="1633" spans="1:6">
      <c r="A1633" s="8" t="s">
        <v>328</v>
      </c>
      <c r="B1633" s="8" t="s">
        <v>116</v>
      </c>
      <c r="C1633" s="1" t="s">
        <v>117</v>
      </c>
      <c r="D1633" s="161">
        <v>40696</v>
      </c>
      <c r="E1633" s="156">
        <v>52.05</v>
      </c>
    </row>
    <row r="1634" spans="1:6">
      <c r="A1634" s="8" t="s">
        <v>328</v>
      </c>
      <c r="B1634" s="8" t="s">
        <v>116</v>
      </c>
      <c r="C1634" s="1" t="s">
        <v>117</v>
      </c>
      <c r="D1634" s="161">
        <v>40703</v>
      </c>
      <c r="E1634" s="156">
        <v>30.8</v>
      </c>
    </row>
    <row r="1635" spans="1:6">
      <c r="A1635" s="8" t="s">
        <v>328</v>
      </c>
      <c r="B1635" s="8" t="s">
        <v>116</v>
      </c>
      <c r="C1635" s="1" t="s">
        <v>117</v>
      </c>
      <c r="D1635" s="161">
        <v>40710</v>
      </c>
      <c r="E1635" s="156">
        <v>30.8</v>
      </c>
    </row>
    <row r="1636" spans="1:6">
      <c r="A1636" s="8" t="s">
        <v>328</v>
      </c>
      <c r="B1636" s="8" t="s">
        <v>116</v>
      </c>
      <c r="C1636" s="1" t="s">
        <v>117</v>
      </c>
      <c r="D1636" s="161">
        <v>40717</v>
      </c>
      <c r="E1636" s="156">
        <v>110</v>
      </c>
    </row>
    <row r="1637" spans="1:6">
      <c r="A1637" s="8" t="s">
        <v>328</v>
      </c>
      <c r="B1637" s="8" t="s">
        <v>116</v>
      </c>
      <c r="C1637" s="1" t="s">
        <v>117</v>
      </c>
      <c r="D1637" s="161">
        <v>40724</v>
      </c>
      <c r="E1637" s="168">
        <v>97.737499999999997</v>
      </c>
    </row>
    <row r="1638" spans="1:6">
      <c r="A1638" s="8" t="s">
        <v>328</v>
      </c>
      <c r="B1638" s="8" t="s">
        <v>116</v>
      </c>
      <c r="C1638" s="1" t="s">
        <v>117</v>
      </c>
      <c r="D1638" s="161">
        <v>40731</v>
      </c>
      <c r="E1638" s="156">
        <v>52.05</v>
      </c>
    </row>
    <row r="1639" spans="1:6">
      <c r="A1639" s="8" t="s">
        <v>328</v>
      </c>
      <c r="B1639" s="8" t="s">
        <v>116</v>
      </c>
      <c r="C1639" s="1" t="s">
        <v>117</v>
      </c>
      <c r="D1639" s="161">
        <v>40738</v>
      </c>
      <c r="E1639" s="156">
        <v>73.900000000000006</v>
      </c>
    </row>
    <row r="1640" spans="1:6">
      <c r="A1640" s="8" t="s">
        <v>328</v>
      </c>
      <c r="B1640" s="8" t="s">
        <v>116</v>
      </c>
      <c r="C1640" s="1" t="s">
        <v>117</v>
      </c>
      <c r="D1640" s="161">
        <v>40745</v>
      </c>
      <c r="E1640" s="156">
        <v>186</v>
      </c>
    </row>
    <row r="1641" spans="1:6">
      <c r="A1641" s="8" t="s">
        <v>328</v>
      </c>
      <c r="B1641" s="8" t="s">
        <v>116</v>
      </c>
      <c r="C1641" s="1" t="s">
        <v>117</v>
      </c>
      <c r="D1641" s="161">
        <v>40752</v>
      </c>
      <c r="E1641" s="156">
        <v>146</v>
      </c>
    </row>
    <row r="1642" spans="1:6">
      <c r="A1642" s="8" t="s">
        <v>328</v>
      </c>
      <c r="B1642" s="8" t="s">
        <v>116</v>
      </c>
      <c r="C1642" s="1" t="s">
        <v>117</v>
      </c>
      <c r="D1642" s="161">
        <v>40759</v>
      </c>
      <c r="E1642" s="156">
        <v>84</v>
      </c>
    </row>
    <row r="1643" spans="1:6">
      <c r="A1643" s="8" t="s">
        <v>328</v>
      </c>
      <c r="B1643" s="8" t="s">
        <v>116</v>
      </c>
      <c r="C1643" s="1" t="s">
        <v>117</v>
      </c>
      <c r="D1643" s="161">
        <v>40766</v>
      </c>
      <c r="E1643" s="156">
        <v>119</v>
      </c>
    </row>
    <row r="1644" spans="1:6">
      <c r="A1644" s="8" t="s">
        <v>328</v>
      </c>
      <c r="B1644" s="8" t="s">
        <v>116</v>
      </c>
      <c r="C1644" s="1" t="s">
        <v>117</v>
      </c>
      <c r="D1644" s="161">
        <v>40773</v>
      </c>
      <c r="E1644" s="156">
        <v>379</v>
      </c>
      <c r="F1644" s="147"/>
    </row>
    <row r="1645" spans="1:6">
      <c r="A1645" s="8" t="s">
        <v>328</v>
      </c>
      <c r="B1645" s="8" t="s">
        <v>116</v>
      </c>
      <c r="C1645" s="1" t="s">
        <v>117</v>
      </c>
      <c r="D1645" s="161">
        <v>40780</v>
      </c>
      <c r="E1645" s="168">
        <v>892.5</v>
      </c>
    </row>
    <row r="1646" spans="1:6">
      <c r="A1646" s="8" t="s">
        <v>328</v>
      </c>
      <c r="B1646" s="8" t="s">
        <v>116</v>
      </c>
      <c r="C1646" s="1" t="s">
        <v>117</v>
      </c>
      <c r="D1646" s="161">
        <v>40787</v>
      </c>
      <c r="E1646" s="156">
        <v>10</v>
      </c>
    </row>
    <row r="1647" spans="1:6">
      <c r="A1647" s="8" t="s">
        <v>328</v>
      </c>
      <c r="B1647" s="8" t="s">
        <v>116</v>
      </c>
      <c r="C1647" s="1" t="s">
        <v>117</v>
      </c>
      <c r="D1647" s="161">
        <v>40794</v>
      </c>
      <c r="E1647" s="156">
        <v>10</v>
      </c>
    </row>
    <row r="1648" spans="1:6">
      <c r="A1648" s="8" t="s">
        <v>328</v>
      </c>
      <c r="B1648" s="8" t="s">
        <v>116</v>
      </c>
      <c r="C1648" s="1" t="s">
        <v>117</v>
      </c>
      <c r="D1648" s="161">
        <v>40801</v>
      </c>
      <c r="E1648" s="156">
        <v>20</v>
      </c>
    </row>
    <row r="1649" spans="1:6">
      <c r="A1649" s="8" t="s">
        <v>328</v>
      </c>
      <c r="B1649" s="8" t="s">
        <v>116</v>
      </c>
      <c r="C1649" s="1" t="s">
        <v>117</v>
      </c>
      <c r="D1649" s="161">
        <v>40808</v>
      </c>
      <c r="E1649" s="156">
        <v>1046.0999999999999</v>
      </c>
      <c r="F1649" s="147"/>
    </row>
    <row r="1650" spans="1:6">
      <c r="A1650" s="8" t="s">
        <v>328</v>
      </c>
      <c r="B1650" s="8" t="s">
        <v>116</v>
      </c>
      <c r="C1650" s="1" t="s">
        <v>117</v>
      </c>
      <c r="D1650" s="161">
        <v>40815</v>
      </c>
      <c r="E1650" s="156">
        <v>980.2</v>
      </c>
      <c r="F1650" s="147"/>
    </row>
    <row r="1651" spans="1:6">
      <c r="A1651" s="8" t="s">
        <v>328</v>
      </c>
      <c r="B1651" s="8" t="s">
        <v>116</v>
      </c>
      <c r="C1651" s="1" t="s">
        <v>117</v>
      </c>
      <c r="D1651" s="161">
        <v>40822</v>
      </c>
      <c r="E1651" s="156">
        <v>504</v>
      </c>
    </row>
    <row r="1652" spans="1:6">
      <c r="A1652" s="8" t="s">
        <v>328</v>
      </c>
      <c r="B1652" s="8" t="s">
        <v>116</v>
      </c>
      <c r="C1652" s="1" t="s">
        <v>117</v>
      </c>
      <c r="D1652" s="161">
        <v>40929</v>
      </c>
      <c r="E1652" s="168">
        <v>738.5</v>
      </c>
    </row>
    <row r="1653" spans="1:6">
      <c r="A1653" s="8" t="s">
        <v>328</v>
      </c>
      <c r="B1653" s="8" t="s">
        <v>116</v>
      </c>
      <c r="C1653" s="1" t="s">
        <v>117</v>
      </c>
      <c r="D1653" s="161">
        <v>40946</v>
      </c>
      <c r="E1653" s="156">
        <v>630</v>
      </c>
    </row>
    <row r="1654" spans="1:6">
      <c r="A1654" s="8" t="s">
        <v>328</v>
      </c>
      <c r="B1654" s="8" t="s">
        <v>116</v>
      </c>
      <c r="C1654" s="1" t="s">
        <v>117</v>
      </c>
      <c r="D1654" s="155">
        <v>40968</v>
      </c>
      <c r="E1654" s="156">
        <v>110</v>
      </c>
      <c r="F1654" s="147"/>
    </row>
    <row r="1655" spans="1:6">
      <c r="A1655" s="8" t="s">
        <v>218</v>
      </c>
      <c r="B1655" s="8" t="s">
        <v>138</v>
      </c>
      <c r="C1655" s="1" t="s">
        <v>139</v>
      </c>
      <c r="D1655" s="161">
        <v>40929</v>
      </c>
      <c r="E1655" s="156">
        <v>1212</v>
      </c>
    </row>
    <row r="1656" spans="1:6">
      <c r="A1656" s="8" t="s">
        <v>218</v>
      </c>
      <c r="B1656" s="8" t="s">
        <v>138</v>
      </c>
      <c r="C1656" s="1" t="s">
        <v>139</v>
      </c>
      <c r="D1656" s="161">
        <v>40968</v>
      </c>
      <c r="E1656" s="156">
        <v>1081</v>
      </c>
      <c r="F1656" s="147"/>
    </row>
    <row r="1657" spans="1:6">
      <c r="A1657" s="8" t="s">
        <v>218</v>
      </c>
      <c r="B1657" s="8" t="s">
        <v>138</v>
      </c>
      <c r="C1657" s="1" t="s">
        <v>139</v>
      </c>
      <c r="D1657" s="161">
        <v>40973</v>
      </c>
      <c r="E1657" s="168">
        <v>65.25</v>
      </c>
    </row>
    <row r="1658" spans="1:6">
      <c r="A1658" s="8" t="s">
        <v>218</v>
      </c>
      <c r="B1658" s="8" t="s">
        <v>138</v>
      </c>
      <c r="C1658" s="1" t="s">
        <v>139</v>
      </c>
      <c r="D1658" s="161">
        <v>40982</v>
      </c>
      <c r="E1658" s="168">
        <v>3067.5</v>
      </c>
    </row>
    <row r="1659" spans="1:6">
      <c r="A1659" s="8" t="s">
        <v>218</v>
      </c>
      <c r="B1659" s="8" t="s">
        <v>138</v>
      </c>
      <c r="C1659" s="1" t="s">
        <v>139</v>
      </c>
      <c r="D1659" s="161">
        <v>40990</v>
      </c>
      <c r="E1659" s="156">
        <v>173</v>
      </c>
    </row>
    <row r="1660" spans="1:6">
      <c r="A1660" s="8" t="s">
        <v>218</v>
      </c>
      <c r="B1660" s="8" t="s">
        <v>138</v>
      </c>
      <c r="C1660" s="1" t="s">
        <v>139</v>
      </c>
      <c r="D1660" s="161">
        <v>41018</v>
      </c>
      <c r="E1660" s="156">
        <v>41</v>
      </c>
      <c r="F1660" s="147"/>
    </row>
    <row r="1661" spans="1:6">
      <c r="A1661" s="8" t="s">
        <v>218</v>
      </c>
      <c r="B1661" s="8" t="s">
        <v>138</v>
      </c>
      <c r="C1661" s="1" t="s">
        <v>78</v>
      </c>
      <c r="D1661" s="161">
        <v>40929</v>
      </c>
      <c r="E1661" s="156">
        <v>17329</v>
      </c>
    </row>
    <row r="1662" spans="1:6">
      <c r="A1662" s="8" t="s">
        <v>218</v>
      </c>
      <c r="B1662" s="8" t="s">
        <v>138</v>
      </c>
      <c r="C1662" s="1" t="s">
        <v>78</v>
      </c>
      <c r="D1662" s="161">
        <v>40968</v>
      </c>
      <c r="E1662" s="168">
        <v>25663</v>
      </c>
      <c r="F1662" s="147"/>
    </row>
    <row r="1663" spans="1:6">
      <c r="A1663" s="8" t="s">
        <v>218</v>
      </c>
      <c r="B1663" s="8" t="s">
        <v>138</v>
      </c>
      <c r="C1663" s="1" t="s">
        <v>78</v>
      </c>
      <c r="D1663" s="161">
        <v>40973</v>
      </c>
      <c r="E1663" s="156">
        <v>100</v>
      </c>
      <c r="F1663" s="147"/>
    </row>
    <row r="1664" spans="1:6">
      <c r="A1664" s="8" t="s">
        <v>218</v>
      </c>
      <c r="B1664" s="8" t="s">
        <v>138</v>
      </c>
      <c r="C1664" s="1" t="s">
        <v>78</v>
      </c>
      <c r="D1664" s="161">
        <v>40982</v>
      </c>
      <c r="E1664" s="168">
        <v>2353.5</v>
      </c>
    </row>
    <row r="1665" spans="1:6">
      <c r="A1665" s="8" t="s">
        <v>218</v>
      </c>
      <c r="B1665" s="8" t="s">
        <v>138</v>
      </c>
      <c r="C1665" s="1" t="s">
        <v>78</v>
      </c>
      <c r="D1665" s="161">
        <v>40990</v>
      </c>
      <c r="E1665" s="156">
        <v>1162</v>
      </c>
    </row>
    <row r="1666" spans="1:6">
      <c r="A1666" s="8" t="s">
        <v>218</v>
      </c>
      <c r="B1666" s="8" t="s">
        <v>138</v>
      </c>
      <c r="C1666" s="1" t="s">
        <v>78</v>
      </c>
      <c r="D1666" s="161">
        <v>41018</v>
      </c>
      <c r="E1666" s="156">
        <v>174</v>
      </c>
      <c r="F1666" s="147"/>
    </row>
    <row r="1667" spans="1:6">
      <c r="A1667" s="8" t="s">
        <v>211</v>
      </c>
      <c r="B1667" s="8" t="s">
        <v>61</v>
      </c>
      <c r="C1667" s="1" t="s">
        <v>62</v>
      </c>
      <c r="D1667" s="161">
        <v>40925</v>
      </c>
      <c r="E1667" s="156">
        <v>10</v>
      </c>
      <c r="F1667" s="147"/>
    </row>
    <row r="1668" spans="1:6">
      <c r="A1668" s="8" t="s">
        <v>211</v>
      </c>
      <c r="B1668" s="8" t="s">
        <v>61</v>
      </c>
      <c r="C1668" s="1" t="s">
        <v>62</v>
      </c>
      <c r="D1668" s="161">
        <v>40931</v>
      </c>
      <c r="E1668" s="168">
        <v>587.5</v>
      </c>
      <c r="F1668" s="147"/>
    </row>
    <row r="1669" spans="1:6">
      <c r="A1669" s="8" t="s">
        <v>211</v>
      </c>
      <c r="B1669" s="8" t="s">
        <v>61</v>
      </c>
      <c r="C1669" s="1" t="s">
        <v>62</v>
      </c>
      <c r="D1669" s="161">
        <v>40970</v>
      </c>
      <c r="E1669" s="156">
        <v>15</v>
      </c>
    </row>
    <row r="1670" spans="1:6">
      <c r="A1670" s="8" t="s">
        <v>211</v>
      </c>
      <c r="B1670" s="8" t="s">
        <v>61</v>
      </c>
      <c r="C1670" s="1" t="s">
        <v>62</v>
      </c>
      <c r="D1670" s="161">
        <v>40973</v>
      </c>
      <c r="E1670" s="168">
        <v>36.5</v>
      </c>
      <c r="F1670" s="147"/>
    </row>
    <row r="1671" spans="1:6">
      <c r="A1671" s="8" t="s">
        <v>211</v>
      </c>
      <c r="B1671" s="8" t="s">
        <v>61</v>
      </c>
      <c r="C1671" s="1" t="s">
        <v>62</v>
      </c>
      <c r="D1671" s="161">
        <v>40982</v>
      </c>
      <c r="E1671" s="168">
        <v>376.5</v>
      </c>
    </row>
    <row r="1672" spans="1:6">
      <c r="A1672" s="8" t="s">
        <v>211</v>
      </c>
      <c r="B1672" s="8" t="s">
        <v>61</v>
      </c>
      <c r="C1672" s="1" t="s">
        <v>62</v>
      </c>
      <c r="D1672" s="161">
        <v>41018</v>
      </c>
      <c r="E1672" s="156">
        <v>30</v>
      </c>
    </row>
    <row r="1673" spans="1:6">
      <c r="A1673" s="3" t="s">
        <v>325</v>
      </c>
      <c r="B1673" s="3" t="s">
        <v>103</v>
      </c>
      <c r="C1673" s="1" t="s">
        <v>104</v>
      </c>
      <c r="D1673" s="161">
        <v>40929</v>
      </c>
      <c r="E1673" s="156">
        <v>24196</v>
      </c>
    </row>
    <row r="1674" spans="1:6">
      <c r="A1674" s="3" t="s">
        <v>325</v>
      </c>
      <c r="B1674" s="3" t="s">
        <v>103</v>
      </c>
      <c r="C1674" s="1" t="s">
        <v>104</v>
      </c>
      <c r="D1674" s="161">
        <v>40946</v>
      </c>
      <c r="E1674" s="168">
        <v>1482.5</v>
      </c>
    </row>
    <row r="1675" spans="1:6">
      <c r="A1675" s="3" t="s">
        <v>325</v>
      </c>
      <c r="B1675" s="3" t="s">
        <v>103</v>
      </c>
      <c r="C1675" s="1" t="s">
        <v>104</v>
      </c>
      <c r="D1675" s="161">
        <v>40968</v>
      </c>
      <c r="E1675" s="168">
        <v>462.5</v>
      </c>
    </row>
    <row r="1676" spans="1:6">
      <c r="A1676" s="3" t="s">
        <v>325</v>
      </c>
      <c r="B1676" s="3" t="s">
        <v>103</v>
      </c>
      <c r="C1676" s="1" t="s">
        <v>104</v>
      </c>
      <c r="D1676" s="161">
        <v>40973</v>
      </c>
      <c r="E1676" s="168">
        <v>55</v>
      </c>
    </row>
    <row r="1677" spans="1:6">
      <c r="A1677" s="3" t="s">
        <v>325</v>
      </c>
      <c r="B1677" s="3" t="s">
        <v>103</v>
      </c>
      <c r="C1677" s="1" t="s">
        <v>104</v>
      </c>
      <c r="D1677" s="161">
        <v>40990</v>
      </c>
      <c r="E1677" s="156">
        <v>63</v>
      </c>
    </row>
    <row r="1678" spans="1:6">
      <c r="A1678" s="3" t="s">
        <v>325</v>
      </c>
      <c r="B1678" s="3" t="s">
        <v>103</v>
      </c>
      <c r="C1678" s="1" t="s">
        <v>104</v>
      </c>
      <c r="D1678" s="161">
        <v>41017</v>
      </c>
      <c r="E1678" s="168">
        <v>63.5</v>
      </c>
      <c r="F1678" s="147"/>
    </row>
    <row r="1679" spans="1:6">
      <c r="A1679" s="3" t="s">
        <v>324</v>
      </c>
      <c r="B1679" s="3" t="s">
        <v>249</v>
      </c>
      <c r="C1679" s="1" t="s">
        <v>248</v>
      </c>
      <c r="D1679" s="161">
        <v>40929</v>
      </c>
      <c r="E1679" s="156">
        <v>12997</v>
      </c>
    </row>
    <row r="1680" spans="1:6">
      <c r="A1680" s="3" t="s">
        <v>324</v>
      </c>
      <c r="B1680" s="3" t="s">
        <v>249</v>
      </c>
      <c r="C1680" s="1" t="s">
        <v>248</v>
      </c>
      <c r="D1680" s="161">
        <v>40946</v>
      </c>
      <c r="E1680" s="156">
        <v>310</v>
      </c>
    </row>
    <row r="1681" spans="1:6">
      <c r="A1681" s="3" t="s">
        <v>324</v>
      </c>
      <c r="B1681" s="3" t="s">
        <v>249</v>
      </c>
      <c r="C1681" s="1" t="s">
        <v>248</v>
      </c>
      <c r="D1681" s="161">
        <v>40968</v>
      </c>
      <c r="E1681" s="156">
        <v>200</v>
      </c>
      <c r="F1681" s="147"/>
    </row>
    <row r="1682" spans="1:6">
      <c r="A1682" s="3" t="s">
        <v>324</v>
      </c>
      <c r="B1682" s="3" t="s">
        <v>249</v>
      </c>
      <c r="C1682" s="1" t="s">
        <v>248</v>
      </c>
      <c r="D1682" s="161">
        <v>40973</v>
      </c>
      <c r="E1682" s="156">
        <v>41</v>
      </c>
      <c r="F1682" s="147"/>
    </row>
    <row r="1683" spans="1:6">
      <c r="A1683" s="3" t="s">
        <v>324</v>
      </c>
      <c r="B1683" s="3" t="s">
        <v>249</v>
      </c>
      <c r="C1683" s="1" t="s">
        <v>248</v>
      </c>
      <c r="D1683" s="161">
        <v>40982</v>
      </c>
      <c r="E1683" s="156">
        <v>12810</v>
      </c>
    </row>
    <row r="1684" spans="1:6">
      <c r="A1684" s="3" t="s">
        <v>324</v>
      </c>
      <c r="B1684" s="3" t="s">
        <v>249</v>
      </c>
      <c r="C1684" s="1" t="s">
        <v>248</v>
      </c>
      <c r="D1684" s="161">
        <v>40990</v>
      </c>
      <c r="E1684" s="156">
        <v>115</v>
      </c>
      <c r="F1684" s="147"/>
    </row>
    <row r="1685" spans="1:6">
      <c r="A1685" s="3" t="s">
        <v>324</v>
      </c>
      <c r="B1685" s="3" t="s">
        <v>249</v>
      </c>
      <c r="C1685" s="1" t="s">
        <v>248</v>
      </c>
      <c r="D1685" s="161">
        <v>41017</v>
      </c>
      <c r="E1685" s="156">
        <v>31</v>
      </c>
    </row>
    <row r="1686" spans="1:6">
      <c r="A1686" s="3" t="s">
        <v>323</v>
      </c>
      <c r="B1686" s="3" t="s">
        <v>99</v>
      </c>
      <c r="C1686" s="125" t="s">
        <v>100</v>
      </c>
      <c r="D1686" s="161">
        <v>40886</v>
      </c>
      <c r="E1686" s="168">
        <v>97.5</v>
      </c>
    </row>
    <row r="1687" spans="1:6">
      <c r="A1687" s="3" t="s">
        <v>323</v>
      </c>
      <c r="B1687" s="3" t="s">
        <v>99</v>
      </c>
      <c r="C1687" s="125" t="s">
        <v>100</v>
      </c>
      <c r="D1687" s="161">
        <v>40925</v>
      </c>
      <c r="E1687" s="156">
        <v>216</v>
      </c>
      <c r="F1687" s="147"/>
    </row>
    <row r="1688" spans="1:6">
      <c r="A1688" s="3" t="s">
        <v>323</v>
      </c>
      <c r="B1688" s="3" t="s">
        <v>99</v>
      </c>
      <c r="C1688" s="125" t="s">
        <v>100</v>
      </c>
      <c r="D1688" s="161">
        <v>40929</v>
      </c>
      <c r="E1688" s="156">
        <v>24196</v>
      </c>
      <c r="F1688" s="147"/>
    </row>
    <row r="1689" spans="1:6">
      <c r="A1689" s="3" t="s">
        <v>323</v>
      </c>
      <c r="B1689" s="3" t="s">
        <v>99</v>
      </c>
      <c r="C1689" s="125" t="s">
        <v>100</v>
      </c>
      <c r="D1689" s="161">
        <v>40946</v>
      </c>
      <c r="E1689" s="168">
        <v>2537.75</v>
      </c>
    </row>
    <row r="1690" spans="1:6">
      <c r="A1690" s="3" t="s">
        <v>323</v>
      </c>
      <c r="B1690" s="3" t="s">
        <v>99</v>
      </c>
      <c r="C1690" s="125" t="s">
        <v>100</v>
      </c>
      <c r="D1690" s="161">
        <v>40968</v>
      </c>
      <c r="E1690" s="168">
        <v>2858</v>
      </c>
      <c r="F1690" s="147"/>
    </row>
    <row r="1691" spans="1:6">
      <c r="A1691" s="3" t="s">
        <v>323</v>
      </c>
      <c r="B1691" s="3" t="s">
        <v>99</v>
      </c>
      <c r="C1691" s="125" t="s">
        <v>100</v>
      </c>
      <c r="D1691" s="161">
        <v>41017</v>
      </c>
      <c r="E1691" s="156">
        <v>181</v>
      </c>
    </row>
    <row r="1692" spans="1:6">
      <c r="A1692" s="3" t="s">
        <v>329</v>
      </c>
      <c r="B1692" s="8" t="s">
        <v>112</v>
      </c>
      <c r="C1692" s="1" t="s">
        <v>113</v>
      </c>
      <c r="D1692" s="161">
        <v>40886</v>
      </c>
      <c r="E1692" s="168">
        <v>92.5</v>
      </c>
    </row>
    <row r="1693" spans="1:6">
      <c r="A1693" s="3" t="s">
        <v>329</v>
      </c>
      <c r="B1693" s="8" t="s">
        <v>112</v>
      </c>
      <c r="C1693" s="1" t="s">
        <v>113</v>
      </c>
      <c r="D1693" s="161">
        <v>40925</v>
      </c>
      <c r="E1693" s="156">
        <v>36</v>
      </c>
      <c r="F1693" s="147"/>
    </row>
    <row r="1694" spans="1:6">
      <c r="A1694" s="3" t="s">
        <v>329</v>
      </c>
      <c r="B1694" s="8" t="s">
        <v>112</v>
      </c>
      <c r="C1694" s="1" t="s">
        <v>113</v>
      </c>
      <c r="D1694" s="161">
        <v>40929</v>
      </c>
      <c r="E1694" s="156">
        <v>24196</v>
      </c>
    </row>
    <row r="1695" spans="1:6">
      <c r="A1695" s="3" t="s">
        <v>329</v>
      </c>
      <c r="B1695" s="8" t="s">
        <v>112</v>
      </c>
      <c r="C1695" s="1" t="s">
        <v>113</v>
      </c>
      <c r="D1695" s="161">
        <v>40946</v>
      </c>
      <c r="E1695" s="168">
        <v>222.5</v>
      </c>
      <c r="F1695" s="147"/>
    </row>
    <row r="1696" spans="1:6">
      <c r="A1696" s="3" t="s">
        <v>329</v>
      </c>
      <c r="B1696" s="8" t="s">
        <v>112</v>
      </c>
      <c r="C1696" s="1" t="s">
        <v>113</v>
      </c>
      <c r="D1696" s="161">
        <v>40968</v>
      </c>
      <c r="E1696" s="168">
        <v>177.5</v>
      </c>
    </row>
    <row r="1697" spans="1:5">
      <c r="A1697" s="3" t="s">
        <v>329</v>
      </c>
      <c r="B1697" s="8" t="s">
        <v>112</v>
      </c>
      <c r="C1697" s="1" t="s">
        <v>113</v>
      </c>
      <c r="D1697" s="161">
        <v>41017</v>
      </c>
      <c r="E1697" s="156">
        <v>20</v>
      </c>
    </row>
    <row r="1698" spans="1:5">
      <c r="A1698" s="3" t="s">
        <v>325</v>
      </c>
      <c r="B1698" s="3" t="s">
        <v>105</v>
      </c>
      <c r="C1698" s="1" t="s">
        <v>106</v>
      </c>
      <c r="D1698" s="161">
        <v>40886</v>
      </c>
      <c r="E1698" s="168">
        <v>8.75</v>
      </c>
    </row>
    <row r="1699" spans="1:5">
      <c r="A1699" s="3" t="s">
        <v>325</v>
      </c>
      <c r="B1699" s="3" t="s">
        <v>105</v>
      </c>
      <c r="C1699" s="1" t="s">
        <v>106</v>
      </c>
      <c r="D1699" s="161">
        <v>40925</v>
      </c>
      <c r="E1699" s="156">
        <v>5</v>
      </c>
    </row>
    <row r="1700" spans="1:5">
      <c r="A1700" s="3" t="s">
        <v>325</v>
      </c>
      <c r="B1700" s="3" t="s">
        <v>105</v>
      </c>
      <c r="C1700" s="1" t="s">
        <v>106</v>
      </c>
      <c r="D1700" s="161">
        <v>40929</v>
      </c>
      <c r="E1700" s="156">
        <v>733</v>
      </c>
    </row>
    <row r="1701" spans="1:5">
      <c r="A1701" s="3" t="s">
        <v>325</v>
      </c>
      <c r="B1701" s="3" t="s">
        <v>105</v>
      </c>
      <c r="C1701" s="1" t="s">
        <v>106</v>
      </c>
      <c r="D1701" s="161">
        <v>40946</v>
      </c>
      <c r="E1701" s="168">
        <v>87</v>
      </c>
    </row>
    <row r="1702" spans="1:5">
      <c r="A1702" s="3" t="s">
        <v>325</v>
      </c>
      <c r="B1702" s="3" t="s">
        <v>105</v>
      </c>
      <c r="C1702" s="1" t="s">
        <v>106</v>
      </c>
      <c r="D1702" s="161">
        <v>40968</v>
      </c>
      <c r="E1702" s="156">
        <v>102</v>
      </c>
    </row>
    <row r="1703" spans="1:5">
      <c r="A1703" s="3" t="s">
        <v>325</v>
      </c>
      <c r="B1703" s="3" t="s">
        <v>105</v>
      </c>
      <c r="C1703" s="1" t="s">
        <v>106</v>
      </c>
      <c r="D1703" s="161">
        <v>41017</v>
      </c>
      <c r="E1703" s="168">
        <v>8.75</v>
      </c>
    </row>
    <row r="1704" spans="1:5">
      <c r="A1704" s="3" t="s">
        <v>324</v>
      </c>
      <c r="B1704" s="3" t="s">
        <v>88</v>
      </c>
      <c r="C1704" s="1" t="s">
        <v>89</v>
      </c>
      <c r="D1704" s="161">
        <v>40929</v>
      </c>
      <c r="E1704" s="156">
        <v>12997</v>
      </c>
    </row>
    <row r="1705" spans="1:5">
      <c r="A1705" s="3" t="s">
        <v>324</v>
      </c>
      <c r="B1705" s="3" t="s">
        <v>88</v>
      </c>
      <c r="C1705" s="1" t="s">
        <v>89</v>
      </c>
      <c r="D1705" s="161">
        <v>40946</v>
      </c>
      <c r="E1705" s="156">
        <v>256</v>
      </c>
    </row>
    <row r="1706" spans="1:5">
      <c r="A1706" s="3" t="s">
        <v>324</v>
      </c>
      <c r="B1706" s="3" t="s">
        <v>88</v>
      </c>
      <c r="C1706" s="1" t="s">
        <v>89</v>
      </c>
      <c r="D1706" s="161">
        <v>40968</v>
      </c>
      <c r="E1706" s="156">
        <v>314</v>
      </c>
    </row>
    <row r="1707" spans="1:5">
      <c r="A1707" s="3" t="s">
        <v>324</v>
      </c>
      <c r="B1707" s="3" t="s">
        <v>88</v>
      </c>
      <c r="C1707" s="1" t="s">
        <v>89</v>
      </c>
      <c r="D1707" s="161">
        <v>40973</v>
      </c>
      <c r="E1707" s="156">
        <v>41</v>
      </c>
    </row>
    <row r="1708" spans="1:5">
      <c r="A1708" s="3" t="s">
        <v>324</v>
      </c>
      <c r="B1708" s="3" t="s">
        <v>88</v>
      </c>
      <c r="C1708" s="1" t="s">
        <v>89</v>
      </c>
      <c r="D1708" s="161">
        <v>40982</v>
      </c>
      <c r="E1708" s="156">
        <v>19863</v>
      </c>
    </row>
    <row r="1709" spans="1:5">
      <c r="A1709" s="3" t="s">
        <v>324</v>
      </c>
      <c r="B1709" s="3" t="s">
        <v>88</v>
      </c>
      <c r="C1709" s="1" t="s">
        <v>89</v>
      </c>
      <c r="D1709" s="161">
        <v>40990</v>
      </c>
      <c r="E1709" s="156">
        <v>115</v>
      </c>
    </row>
    <row r="1710" spans="1:5">
      <c r="A1710" s="3" t="s">
        <v>324</v>
      </c>
      <c r="B1710" s="3" t="s">
        <v>88</v>
      </c>
      <c r="C1710" s="1" t="s">
        <v>89</v>
      </c>
      <c r="D1710" s="161">
        <v>41017</v>
      </c>
      <c r="E1710" s="156">
        <v>31</v>
      </c>
    </row>
    <row r="1711" spans="1:5">
      <c r="A1711" s="101" t="s">
        <v>213</v>
      </c>
      <c r="B1711" s="46" t="s">
        <v>365</v>
      </c>
      <c r="C1711" s="157" t="s">
        <v>150</v>
      </c>
      <c r="D1711" s="163">
        <v>41065</v>
      </c>
      <c r="E1711" s="156">
        <v>60.55</v>
      </c>
    </row>
    <row r="1712" spans="1:5">
      <c r="A1712" s="101" t="s">
        <v>213</v>
      </c>
      <c r="B1712" s="46" t="s">
        <v>365</v>
      </c>
      <c r="C1712" s="157" t="s">
        <v>150</v>
      </c>
      <c r="D1712" s="163">
        <v>41079</v>
      </c>
      <c r="E1712" s="156">
        <v>9.85</v>
      </c>
    </row>
    <row r="1713" spans="1:5">
      <c r="A1713" s="101" t="s">
        <v>213</v>
      </c>
      <c r="B1713" s="46" t="s">
        <v>365</v>
      </c>
      <c r="C1713" s="157" t="s">
        <v>150</v>
      </c>
      <c r="D1713" s="163">
        <v>41093</v>
      </c>
      <c r="E1713" s="156">
        <v>1</v>
      </c>
    </row>
    <row r="1714" spans="1:5">
      <c r="A1714" s="101" t="s">
        <v>213</v>
      </c>
      <c r="B1714" s="46" t="s">
        <v>365</v>
      </c>
      <c r="C1714" s="157" t="s">
        <v>150</v>
      </c>
      <c r="D1714" s="163">
        <v>41107</v>
      </c>
      <c r="E1714" s="156">
        <v>8.75</v>
      </c>
    </row>
    <row r="1715" spans="1:5">
      <c r="A1715" s="101" t="s">
        <v>213</v>
      </c>
      <c r="B1715" s="46" t="s">
        <v>365</v>
      </c>
      <c r="C1715" s="157" t="s">
        <v>150</v>
      </c>
      <c r="D1715" s="163">
        <v>41114</v>
      </c>
      <c r="E1715" s="156">
        <v>12.05</v>
      </c>
    </row>
    <row r="1716" spans="1:5">
      <c r="A1716" s="101" t="s">
        <v>213</v>
      </c>
      <c r="B1716" s="46" t="s">
        <v>365</v>
      </c>
      <c r="C1716" s="157" t="s">
        <v>150</v>
      </c>
      <c r="D1716" s="163">
        <v>41121</v>
      </c>
      <c r="E1716" s="156">
        <v>26.85</v>
      </c>
    </row>
    <row r="1717" spans="1:5">
      <c r="A1717" s="101" t="s">
        <v>213</v>
      </c>
      <c r="B1717" s="46" t="s">
        <v>365</v>
      </c>
      <c r="C1717" s="157" t="s">
        <v>150</v>
      </c>
      <c r="D1717" s="163">
        <v>41128</v>
      </c>
      <c r="E1717" s="156">
        <v>6.6</v>
      </c>
    </row>
    <row r="1718" spans="1:5">
      <c r="A1718" s="101" t="s">
        <v>213</v>
      </c>
      <c r="B1718" s="46" t="s">
        <v>365</v>
      </c>
      <c r="C1718" s="157" t="s">
        <v>150</v>
      </c>
      <c r="D1718" s="163">
        <v>41135</v>
      </c>
      <c r="E1718" s="156">
        <v>73.2</v>
      </c>
    </row>
    <row r="1719" spans="1:5">
      <c r="A1719" s="101" t="s">
        <v>213</v>
      </c>
      <c r="B1719" s="46" t="s">
        <v>365</v>
      </c>
      <c r="C1719" s="157" t="s">
        <v>150</v>
      </c>
      <c r="D1719" s="163">
        <v>41142</v>
      </c>
      <c r="E1719" s="156">
        <v>29.15</v>
      </c>
    </row>
    <row r="1720" spans="1:5">
      <c r="A1720" s="101" t="s">
        <v>213</v>
      </c>
      <c r="B1720" s="46" t="s">
        <v>365</v>
      </c>
      <c r="C1720" s="157" t="s">
        <v>150</v>
      </c>
      <c r="D1720" s="163">
        <v>41149</v>
      </c>
      <c r="E1720" s="156">
        <v>11.75</v>
      </c>
    </row>
    <row r="1721" spans="1:5">
      <c r="A1721" s="101" t="s">
        <v>213</v>
      </c>
      <c r="B1721" s="46" t="s">
        <v>365</v>
      </c>
      <c r="C1721" s="157" t="s">
        <v>150</v>
      </c>
      <c r="D1721" s="163">
        <v>41156</v>
      </c>
      <c r="E1721" s="156">
        <v>13.1</v>
      </c>
    </row>
    <row r="1722" spans="1:5">
      <c r="A1722" s="101" t="s">
        <v>213</v>
      </c>
      <c r="B1722" s="46" t="s">
        <v>365</v>
      </c>
      <c r="C1722" s="157" t="s">
        <v>150</v>
      </c>
      <c r="D1722" s="163">
        <v>41163</v>
      </c>
      <c r="E1722" s="156">
        <v>9.9499999999999993</v>
      </c>
    </row>
    <row r="1723" spans="1:5">
      <c r="A1723" s="101" t="s">
        <v>213</v>
      </c>
      <c r="B1723" s="46" t="s">
        <v>365</v>
      </c>
      <c r="C1723" s="157" t="s">
        <v>150</v>
      </c>
      <c r="D1723" s="163">
        <v>41170</v>
      </c>
      <c r="E1723" s="156">
        <v>2.6</v>
      </c>
    </row>
    <row r="1724" spans="1:5">
      <c r="A1724" s="101" t="s">
        <v>213</v>
      </c>
      <c r="B1724" s="46" t="s">
        <v>365</v>
      </c>
      <c r="C1724" s="157" t="s">
        <v>150</v>
      </c>
      <c r="D1724" s="163">
        <v>41177</v>
      </c>
      <c r="E1724" s="156">
        <v>8.0500000000000007</v>
      </c>
    </row>
    <row r="1725" spans="1:5">
      <c r="A1725" s="101" t="s">
        <v>213</v>
      </c>
      <c r="B1725" s="46" t="s">
        <v>365</v>
      </c>
      <c r="C1725" s="157" t="s">
        <v>150</v>
      </c>
      <c r="D1725" s="163">
        <v>41184</v>
      </c>
      <c r="E1725" s="156">
        <v>2.6</v>
      </c>
    </row>
    <row r="1726" spans="1:5">
      <c r="A1726" s="101" t="s">
        <v>213</v>
      </c>
      <c r="B1726" s="46" t="s">
        <v>365</v>
      </c>
      <c r="C1726" s="157" t="s">
        <v>150</v>
      </c>
      <c r="D1726" s="163">
        <v>41186</v>
      </c>
      <c r="E1726" s="156">
        <v>100.7</v>
      </c>
    </row>
    <row r="1727" spans="1:5">
      <c r="A1727" s="101" t="s">
        <v>213</v>
      </c>
      <c r="B1727" s="46" t="s">
        <v>365</v>
      </c>
      <c r="C1727" s="157" t="s">
        <v>150</v>
      </c>
      <c r="D1727" s="163">
        <v>41191</v>
      </c>
      <c r="E1727" s="156">
        <v>182.7</v>
      </c>
    </row>
    <row r="1728" spans="1:5">
      <c r="A1728" s="8" t="s">
        <v>329</v>
      </c>
      <c r="B1728" s="8" t="s">
        <v>114</v>
      </c>
      <c r="C1728" s="1" t="s">
        <v>115</v>
      </c>
      <c r="D1728" s="161">
        <v>41844</v>
      </c>
      <c r="E1728" s="156">
        <v>170</v>
      </c>
    </row>
    <row r="1729" spans="1:5">
      <c r="A1729" s="8" t="s">
        <v>329</v>
      </c>
      <c r="B1729" s="8" t="s">
        <v>114</v>
      </c>
      <c r="C1729" s="1" t="s">
        <v>115</v>
      </c>
      <c r="D1729" s="161">
        <v>41865</v>
      </c>
      <c r="E1729" s="156">
        <v>210</v>
      </c>
    </row>
    <row r="1730" spans="1:5">
      <c r="A1730" s="8" t="s">
        <v>329</v>
      </c>
      <c r="B1730" s="8" t="s">
        <v>114</v>
      </c>
      <c r="C1730" s="1" t="s">
        <v>115</v>
      </c>
      <c r="D1730" s="161">
        <v>41904</v>
      </c>
      <c r="E1730" s="156">
        <v>2400</v>
      </c>
    </row>
    <row r="1731" spans="1:5">
      <c r="A1731" s="8" t="s">
        <v>329</v>
      </c>
      <c r="B1731" s="8" t="s">
        <v>114</v>
      </c>
      <c r="C1731" s="1" t="s">
        <v>115</v>
      </c>
      <c r="D1731" s="161">
        <v>41941</v>
      </c>
      <c r="E1731" s="156">
        <v>730</v>
      </c>
    </row>
    <row r="1732" spans="1:5">
      <c r="A1732" s="8" t="s">
        <v>329</v>
      </c>
      <c r="B1732" s="8" t="s">
        <v>114</v>
      </c>
      <c r="C1732" s="1" t="s">
        <v>115</v>
      </c>
      <c r="D1732" s="161">
        <v>41956</v>
      </c>
      <c r="E1732" s="156">
        <v>2400</v>
      </c>
    </row>
    <row r="1733" spans="1:5">
      <c r="A1733" s="8" t="s">
        <v>329</v>
      </c>
      <c r="B1733" s="8" t="s">
        <v>114</v>
      </c>
      <c r="C1733" s="1" t="s">
        <v>115</v>
      </c>
      <c r="D1733" s="161">
        <v>42033</v>
      </c>
      <c r="E1733" s="156">
        <v>20</v>
      </c>
    </row>
    <row r="1734" spans="1:5">
      <c r="A1734" s="8" t="s">
        <v>329</v>
      </c>
      <c r="B1734" s="8" t="s">
        <v>114</v>
      </c>
      <c r="C1734" s="1" t="s">
        <v>115</v>
      </c>
      <c r="D1734" s="161">
        <v>42055</v>
      </c>
      <c r="E1734" s="156">
        <v>20</v>
      </c>
    </row>
    <row r="1735" spans="1:5">
      <c r="A1735" s="8" t="s">
        <v>329</v>
      </c>
      <c r="B1735" s="8" t="s">
        <v>114</v>
      </c>
      <c r="C1735" s="1" t="s">
        <v>115</v>
      </c>
      <c r="D1735" s="161">
        <v>42074</v>
      </c>
      <c r="E1735" s="156">
        <v>30</v>
      </c>
    </row>
    <row r="1736" spans="1:5">
      <c r="A1736" s="8" t="s">
        <v>329</v>
      </c>
      <c r="B1736" s="8" t="s">
        <v>114</v>
      </c>
      <c r="C1736" s="1" t="s">
        <v>115</v>
      </c>
      <c r="D1736" s="161">
        <v>42102</v>
      </c>
      <c r="E1736" s="156">
        <v>2419.6</v>
      </c>
    </row>
    <row r="1737" spans="1:5">
      <c r="A1737" s="8" t="s">
        <v>329</v>
      </c>
      <c r="B1737" s="8" t="s">
        <v>114</v>
      </c>
      <c r="C1737" s="1" t="s">
        <v>115</v>
      </c>
      <c r="D1737" s="161">
        <v>42129</v>
      </c>
      <c r="E1737" s="156">
        <v>53</v>
      </c>
    </row>
    <row r="1738" spans="1:5">
      <c r="A1738" s="8" t="s">
        <v>329</v>
      </c>
      <c r="B1738" s="8" t="s">
        <v>114</v>
      </c>
      <c r="C1738" s="1" t="s">
        <v>115</v>
      </c>
      <c r="D1738" s="161">
        <v>42174</v>
      </c>
      <c r="E1738" s="156">
        <v>230</v>
      </c>
    </row>
    <row r="1739" spans="1:5">
      <c r="A1739" s="8" t="s">
        <v>328</v>
      </c>
      <c r="B1739" s="8" t="s">
        <v>118</v>
      </c>
      <c r="C1739" s="1" t="s">
        <v>119</v>
      </c>
      <c r="D1739" s="161">
        <v>42033</v>
      </c>
      <c r="E1739" s="156">
        <v>12</v>
      </c>
    </row>
    <row r="1740" spans="1:5">
      <c r="A1740" s="8" t="s">
        <v>328</v>
      </c>
      <c r="B1740" s="8" t="s">
        <v>118</v>
      </c>
      <c r="C1740" s="1" t="s">
        <v>119</v>
      </c>
      <c r="D1740" s="161">
        <v>42055</v>
      </c>
      <c r="E1740" s="156">
        <v>490</v>
      </c>
    </row>
    <row r="1741" spans="1:5">
      <c r="A1741" s="101" t="s">
        <v>213</v>
      </c>
      <c r="B1741" s="46" t="s">
        <v>366</v>
      </c>
      <c r="C1741" s="157" t="s">
        <v>152</v>
      </c>
      <c r="D1741" s="163">
        <v>41065</v>
      </c>
      <c r="E1741" s="156">
        <v>5.95</v>
      </c>
    </row>
    <row r="1742" spans="1:5">
      <c r="A1742" s="101" t="s">
        <v>213</v>
      </c>
      <c r="B1742" s="46" t="s">
        <v>366</v>
      </c>
      <c r="C1742" s="157" t="s">
        <v>152</v>
      </c>
      <c r="D1742" s="163">
        <v>41079</v>
      </c>
      <c r="E1742" s="156">
        <v>124.45</v>
      </c>
    </row>
    <row r="1743" spans="1:5">
      <c r="A1743" s="101" t="s">
        <v>213</v>
      </c>
      <c r="B1743" s="46" t="s">
        <v>366</v>
      </c>
      <c r="C1743" s="157" t="s">
        <v>152</v>
      </c>
      <c r="D1743" s="163">
        <v>41093</v>
      </c>
      <c r="E1743" s="156">
        <v>19</v>
      </c>
    </row>
    <row r="1744" spans="1:5">
      <c r="A1744" s="101" t="s">
        <v>213</v>
      </c>
      <c r="B1744" s="46" t="s">
        <v>366</v>
      </c>
      <c r="C1744" s="157" t="s">
        <v>152</v>
      </c>
      <c r="D1744" s="163">
        <v>41107</v>
      </c>
      <c r="E1744" s="156">
        <v>4.25</v>
      </c>
    </row>
    <row r="1745" spans="1:5">
      <c r="A1745" s="101" t="s">
        <v>213</v>
      </c>
      <c r="B1745" s="46" t="s">
        <v>366</v>
      </c>
      <c r="C1745" s="157" t="s">
        <v>152</v>
      </c>
      <c r="D1745" s="163">
        <v>41114</v>
      </c>
      <c r="E1745" s="156">
        <v>1.5</v>
      </c>
    </row>
    <row r="1746" spans="1:5">
      <c r="A1746" s="101" t="s">
        <v>213</v>
      </c>
      <c r="B1746" s="46" t="s">
        <v>366</v>
      </c>
      <c r="C1746" s="157" t="s">
        <v>152</v>
      </c>
      <c r="D1746" s="163">
        <v>41121</v>
      </c>
      <c r="E1746" s="156">
        <v>2.0499999999999998</v>
      </c>
    </row>
    <row r="1747" spans="1:5">
      <c r="A1747" s="101" t="s">
        <v>213</v>
      </c>
      <c r="B1747" s="46" t="s">
        <v>366</v>
      </c>
      <c r="C1747" s="157" t="s">
        <v>152</v>
      </c>
      <c r="D1747" s="163">
        <v>41128</v>
      </c>
      <c r="E1747" s="156">
        <v>3.1</v>
      </c>
    </row>
    <row r="1748" spans="1:5">
      <c r="A1748" s="101" t="s">
        <v>213</v>
      </c>
      <c r="B1748" s="46" t="s">
        <v>366</v>
      </c>
      <c r="C1748" s="157" t="s">
        <v>152</v>
      </c>
      <c r="D1748" s="163">
        <v>41135</v>
      </c>
      <c r="E1748" s="156">
        <v>3.7</v>
      </c>
    </row>
    <row r="1749" spans="1:5">
      <c r="A1749" s="101" t="s">
        <v>213</v>
      </c>
      <c r="B1749" s="46" t="s">
        <v>366</v>
      </c>
      <c r="C1749" s="157" t="s">
        <v>152</v>
      </c>
      <c r="D1749" s="163">
        <v>41142</v>
      </c>
      <c r="E1749" s="156">
        <v>2.5499999999999998</v>
      </c>
    </row>
    <row r="1750" spans="1:5">
      <c r="A1750" s="101" t="s">
        <v>213</v>
      </c>
      <c r="B1750" s="46" t="s">
        <v>366</v>
      </c>
      <c r="C1750" s="157" t="s">
        <v>152</v>
      </c>
      <c r="D1750" s="163">
        <v>41149</v>
      </c>
      <c r="E1750" s="156">
        <v>3.15</v>
      </c>
    </row>
    <row r="1751" spans="1:5">
      <c r="A1751" s="101" t="s">
        <v>213</v>
      </c>
      <c r="B1751" s="46" t="s">
        <v>366</v>
      </c>
      <c r="C1751" s="157" t="s">
        <v>152</v>
      </c>
      <c r="D1751" s="163">
        <v>41156</v>
      </c>
      <c r="E1751" s="156">
        <v>2.0499999999999998</v>
      </c>
    </row>
    <row r="1752" spans="1:5">
      <c r="A1752" s="101" t="s">
        <v>213</v>
      </c>
      <c r="B1752" s="46" t="s">
        <v>366</v>
      </c>
      <c r="C1752" s="157" t="s">
        <v>152</v>
      </c>
      <c r="D1752" s="163">
        <v>41163</v>
      </c>
      <c r="E1752" s="156">
        <v>2.5499999999999998</v>
      </c>
    </row>
    <row r="1753" spans="1:5">
      <c r="A1753" s="101" t="s">
        <v>213</v>
      </c>
      <c r="B1753" s="46" t="s">
        <v>366</v>
      </c>
      <c r="C1753" s="157" t="s">
        <v>152</v>
      </c>
      <c r="D1753" s="163">
        <v>41170</v>
      </c>
      <c r="E1753" s="156">
        <v>3.15</v>
      </c>
    </row>
    <row r="1754" spans="1:5">
      <c r="A1754" s="101" t="s">
        <v>213</v>
      </c>
      <c r="B1754" s="46" t="s">
        <v>366</v>
      </c>
      <c r="C1754" s="157" t="s">
        <v>152</v>
      </c>
      <c r="D1754" s="163">
        <v>41177</v>
      </c>
      <c r="E1754" s="156">
        <v>13.1</v>
      </c>
    </row>
    <row r="1755" spans="1:5">
      <c r="A1755" s="101" t="s">
        <v>213</v>
      </c>
      <c r="B1755" s="46" t="s">
        <v>366</v>
      </c>
      <c r="C1755" s="157" t="s">
        <v>152</v>
      </c>
      <c r="D1755" s="163">
        <v>41184</v>
      </c>
      <c r="E1755" s="156">
        <v>22.4</v>
      </c>
    </row>
    <row r="1756" spans="1:5">
      <c r="A1756" s="101" t="s">
        <v>213</v>
      </c>
      <c r="B1756" s="46" t="s">
        <v>366</v>
      </c>
      <c r="C1756" s="157" t="s">
        <v>152</v>
      </c>
      <c r="D1756" s="163">
        <v>41186</v>
      </c>
      <c r="E1756" s="156">
        <v>10.65</v>
      </c>
    </row>
    <row r="1757" spans="1:5">
      <c r="A1757" s="101" t="s">
        <v>213</v>
      </c>
      <c r="B1757" s="46" t="s">
        <v>366</v>
      </c>
      <c r="C1757" s="157" t="s">
        <v>152</v>
      </c>
      <c r="D1757" s="163">
        <v>41191</v>
      </c>
      <c r="E1757" s="156">
        <v>5.5</v>
      </c>
    </row>
    <row r="1758" spans="1:5">
      <c r="A1758" s="3" t="s">
        <v>214</v>
      </c>
      <c r="B1758" s="3" t="s">
        <v>16</v>
      </c>
      <c r="C1758" s="157" t="s">
        <v>17</v>
      </c>
      <c r="D1758" s="163">
        <v>41053</v>
      </c>
      <c r="E1758" s="156">
        <v>1</v>
      </c>
    </row>
    <row r="1759" spans="1:5">
      <c r="A1759" s="3" t="s">
        <v>214</v>
      </c>
      <c r="B1759" s="3" t="s">
        <v>16</v>
      </c>
      <c r="C1759" s="157" t="s">
        <v>17</v>
      </c>
      <c r="D1759" s="163">
        <v>41067</v>
      </c>
      <c r="E1759" s="156">
        <v>3.15</v>
      </c>
    </row>
    <row r="1760" spans="1:5">
      <c r="A1760" s="3" t="s">
        <v>214</v>
      </c>
      <c r="B1760" s="3" t="s">
        <v>16</v>
      </c>
      <c r="C1760" s="157" t="s">
        <v>17</v>
      </c>
      <c r="D1760" s="163">
        <v>41074</v>
      </c>
      <c r="E1760" s="156">
        <v>4.25</v>
      </c>
    </row>
    <row r="1761" spans="1:5">
      <c r="A1761" s="3" t="s">
        <v>214</v>
      </c>
      <c r="B1761" s="3" t="s">
        <v>16</v>
      </c>
      <c r="C1761" s="157" t="s">
        <v>17</v>
      </c>
      <c r="D1761" s="163">
        <v>41081</v>
      </c>
      <c r="E1761" s="156">
        <v>9.4499999999999993</v>
      </c>
    </row>
    <row r="1762" spans="1:5">
      <c r="A1762" s="3" t="s">
        <v>214</v>
      </c>
      <c r="B1762" s="3" t="s">
        <v>16</v>
      </c>
      <c r="C1762" s="157" t="s">
        <v>17</v>
      </c>
      <c r="D1762" s="163">
        <v>41088</v>
      </c>
      <c r="E1762" s="156">
        <v>3.65</v>
      </c>
    </row>
    <row r="1763" spans="1:5">
      <c r="A1763" s="3" t="s">
        <v>214</v>
      </c>
      <c r="B1763" s="3" t="s">
        <v>16</v>
      </c>
      <c r="C1763" s="157" t="s">
        <v>17</v>
      </c>
      <c r="D1763" s="163">
        <v>41095</v>
      </c>
      <c r="E1763" s="156">
        <v>9.15</v>
      </c>
    </row>
    <row r="1764" spans="1:5">
      <c r="A1764" s="3" t="s">
        <v>214</v>
      </c>
      <c r="B1764" s="3" t="s">
        <v>16</v>
      </c>
      <c r="C1764" s="157" t="s">
        <v>17</v>
      </c>
      <c r="D1764" s="163">
        <v>41102</v>
      </c>
      <c r="E1764" s="156">
        <v>28.15</v>
      </c>
    </row>
    <row r="1765" spans="1:5">
      <c r="A1765" s="3" t="s">
        <v>214</v>
      </c>
      <c r="B1765" s="3" t="s">
        <v>16</v>
      </c>
      <c r="C1765" s="157" t="s">
        <v>17</v>
      </c>
      <c r="D1765" s="163">
        <v>41116</v>
      </c>
      <c r="E1765" s="156">
        <v>42.85</v>
      </c>
    </row>
    <row r="1766" spans="1:5">
      <c r="A1766" s="3" t="s">
        <v>214</v>
      </c>
      <c r="B1766" s="3" t="s">
        <v>16</v>
      </c>
      <c r="C1766" s="157" t="s">
        <v>17</v>
      </c>
      <c r="D1766" s="163">
        <v>41123</v>
      </c>
      <c r="E1766" s="156">
        <v>45.3</v>
      </c>
    </row>
    <row r="1767" spans="1:5">
      <c r="A1767" s="3" t="s">
        <v>214</v>
      </c>
      <c r="B1767" s="3" t="s">
        <v>16</v>
      </c>
      <c r="C1767" s="157" t="s">
        <v>17</v>
      </c>
      <c r="D1767" s="163">
        <v>41130</v>
      </c>
      <c r="E1767" s="156">
        <v>44.2</v>
      </c>
    </row>
    <row r="1768" spans="1:5">
      <c r="A1768" s="3" t="s">
        <v>214</v>
      </c>
      <c r="B1768" s="3" t="s">
        <v>16</v>
      </c>
      <c r="C1768" s="157" t="s">
        <v>17</v>
      </c>
      <c r="D1768" s="163">
        <v>41137</v>
      </c>
      <c r="E1768" s="156">
        <v>25.2</v>
      </c>
    </row>
    <row r="1769" spans="1:5">
      <c r="A1769" s="3" t="s">
        <v>214</v>
      </c>
      <c r="B1769" s="3" t="s">
        <v>16</v>
      </c>
      <c r="C1769" s="157" t="s">
        <v>17</v>
      </c>
      <c r="D1769" s="163">
        <v>41144</v>
      </c>
      <c r="E1769" s="156">
        <v>30.65</v>
      </c>
    </row>
    <row r="1770" spans="1:5">
      <c r="A1770" s="3" t="s">
        <v>214</v>
      </c>
      <c r="B1770" s="3" t="s">
        <v>16</v>
      </c>
      <c r="C1770" s="157" t="s">
        <v>17</v>
      </c>
      <c r="D1770" s="163">
        <v>41151</v>
      </c>
      <c r="E1770" s="156">
        <v>20.100000000000001</v>
      </c>
    </row>
    <row r="1771" spans="1:5">
      <c r="A1771" s="3" t="s">
        <v>214</v>
      </c>
      <c r="B1771" s="3" t="s">
        <v>16</v>
      </c>
      <c r="C1771" s="157" t="s">
        <v>17</v>
      </c>
      <c r="D1771" s="163">
        <v>41165</v>
      </c>
      <c r="E1771" s="156">
        <v>7.2</v>
      </c>
    </row>
    <row r="1772" spans="1:5">
      <c r="A1772" s="3" t="s">
        <v>214</v>
      </c>
      <c r="B1772" s="3" t="s">
        <v>16</v>
      </c>
      <c r="C1772" s="157" t="s">
        <v>17</v>
      </c>
      <c r="D1772" s="163">
        <v>41172</v>
      </c>
      <c r="E1772" s="156">
        <v>55.3</v>
      </c>
    </row>
    <row r="1773" spans="1:5">
      <c r="A1773" s="3" t="s">
        <v>214</v>
      </c>
      <c r="B1773" s="3" t="s">
        <v>16</v>
      </c>
      <c r="C1773" s="157" t="s">
        <v>17</v>
      </c>
      <c r="D1773" s="163">
        <v>41179</v>
      </c>
      <c r="E1773" s="156">
        <v>23.65</v>
      </c>
    </row>
    <row r="1774" spans="1:5">
      <c r="A1774" s="3" t="s">
        <v>214</v>
      </c>
      <c r="B1774" s="3" t="s">
        <v>16</v>
      </c>
      <c r="C1774" s="157" t="s">
        <v>17</v>
      </c>
      <c r="D1774" s="163">
        <v>41186</v>
      </c>
      <c r="E1774" s="156">
        <v>51.1</v>
      </c>
    </row>
    <row r="1775" spans="1:5">
      <c r="A1775" s="3" t="s">
        <v>214</v>
      </c>
      <c r="B1775" s="3" t="s">
        <v>16</v>
      </c>
      <c r="C1775" s="157" t="s">
        <v>17</v>
      </c>
      <c r="D1775" s="163">
        <v>41193</v>
      </c>
      <c r="E1775" s="156">
        <v>50.55</v>
      </c>
    </row>
    <row r="1776" spans="1:5">
      <c r="A1776" s="101" t="s">
        <v>213</v>
      </c>
      <c r="B1776" s="46" t="s">
        <v>367</v>
      </c>
      <c r="C1776" s="157" t="s">
        <v>154</v>
      </c>
      <c r="D1776" s="163">
        <v>41065</v>
      </c>
      <c r="E1776" s="156">
        <v>7.25</v>
      </c>
    </row>
    <row r="1777" spans="1:5">
      <c r="A1777" s="101" t="s">
        <v>213</v>
      </c>
      <c r="B1777" s="46" t="s">
        <v>367</v>
      </c>
      <c r="C1777" s="157" t="s">
        <v>154</v>
      </c>
      <c r="D1777" s="163">
        <v>41079</v>
      </c>
      <c r="E1777" s="156">
        <v>5.4</v>
      </c>
    </row>
    <row r="1778" spans="1:5">
      <c r="A1778" s="101" t="s">
        <v>213</v>
      </c>
      <c r="B1778" s="46" t="s">
        <v>367</v>
      </c>
      <c r="C1778" s="157" t="s">
        <v>154</v>
      </c>
      <c r="D1778" s="163">
        <v>41093</v>
      </c>
      <c r="E1778" s="156">
        <v>2.6</v>
      </c>
    </row>
    <row r="1779" spans="1:5">
      <c r="A1779" s="101" t="s">
        <v>213</v>
      </c>
      <c r="B1779" s="46" t="s">
        <v>367</v>
      </c>
      <c r="C1779" s="157" t="s">
        <v>154</v>
      </c>
      <c r="D1779" s="163">
        <v>41107</v>
      </c>
      <c r="E1779" s="156">
        <v>6.05</v>
      </c>
    </row>
    <row r="1780" spans="1:5">
      <c r="A1780" s="101" t="s">
        <v>213</v>
      </c>
      <c r="B1780" s="46" t="s">
        <v>367</v>
      </c>
      <c r="C1780" s="157" t="s">
        <v>154</v>
      </c>
      <c r="D1780" s="163">
        <v>41114</v>
      </c>
      <c r="E1780" s="156">
        <v>5.35</v>
      </c>
    </row>
    <row r="1781" spans="1:5">
      <c r="A1781" s="101" t="s">
        <v>213</v>
      </c>
      <c r="B1781" s="46" t="s">
        <v>367</v>
      </c>
      <c r="C1781" s="157" t="s">
        <v>154</v>
      </c>
      <c r="D1781" s="163">
        <v>41121</v>
      </c>
      <c r="E1781" s="156">
        <v>4.75</v>
      </c>
    </row>
    <row r="1782" spans="1:5">
      <c r="A1782" s="101" t="s">
        <v>213</v>
      </c>
      <c r="B1782" s="46" t="s">
        <v>367</v>
      </c>
      <c r="C1782" s="157" t="s">
        <v>154</v>
      </c>
      <c r="D1782" s="163">
        <v>41128</v>
      </c>
      <c r="E1782" s="156">
        <v>9.4499999999999993</v>
      </c>
    </row>
    <row r="1783" spans="1:5">
      <c r="A1783" s="101" t="s">
        <v>213</v>
      </c>
      <c r="B1783" s="46" t="s">
        <v>367</v>
      </c>
      <c r="C1783" s="157" t="s">
        <v>154</v>
      </c>
      <c r="D1783" s="163">
        <v>41135</v>
      </c>
      <c r="E1783" s="156">
        <v>12.15</v>
      </c>
    </row>
    <row r="1784" spans="1:5">
      <c r="A1784" s="101" t="s">
        <v>213</v>
      </c>
      <c r="B1784" s="46" t="s">
        <v>367</v>
      </c>
      <c r="C1784" s="157" t="s">
        <v>154</v>
      </c>
      <c r="D1784" s="163">
        <v>41142</v>
      </c>
      <c r="E1784" s="156">
        <v>1</v>
      </c>
    </row>
    <row r="1785" spans="1:5">
      <c r="A1785" s="101" t="s">
        <v>213</v>
      </c>
      <c r="B1785" s="46" t="s">
        <v>367</v>
      </c>
      <c r="C1785" s="157" t="s">
        <v>154</v>
      </c>
      <c r="D1785" s="163">
        <v>41149</v>
      </c>
      <c r="E1785" s="156">
        <v>3.15</v>
      </c>
    </row>
    <row r="1786" spans="1:5">
      <c r="A1786" s="101" t="s">
        <v>213</v>
      </c>
      <c r="B1786" s="46" t="s">
        <v>367</v>
      </c>
      <c r="C1786" s="157" t="s">
        <v>154</v>
      </c>
      <c r="D1786" s="163">
        <v>41156</v>
      </c>
      <c r="E1786" s="156">
        <v>3.65</v>
      </c>
    </row>
    <row r="1787" spans="1:5">
      <c r="A1787" s="101" t="s">
        <v>213</v>
      </c>
      <c r="B1787" s="46" t="s">
        <v>367</v>
      </c>
      <c r="C1787" s="157" t="s">
        <v>154</v>
      </c>
      <c r="D1787" s="163">
        <v>41163</v>
      </c>
      <c r="E1787" s="156">
        <v>6.85</v>
      </c>
    </row>
    <row r="1788" spans="1:5">
      <c r="A1788" s="101" t="s">
        <v>213</v>
      </c>
      <c r="B1788" s="46" t="s">
        <v>367</v>
      </c>
      <c r="C1788" s="157" t="s">
        <v>154</v>
      </c>
      <c r="D1788" s="163">
        <v>41170</v>
      </c>
      <c r="E1788" s="156">
        <v>6.7</v>
      </c>
    </row>
    <row r="1789" spans="1:5">
      <c r="A1789" s="101" t="s">
        <v>213</v>
      </c>
      <c r="B1789" s="46" t="s">
        <v>367</v>
      </c>
      <c r="C1789" s="157" t="s">
        <v>154</v>
      </c>
      <c r="D1789" s="163">
        <v>41177</v>
      </c>
      <c r="E1789" s="156">
        <v>11.4</v>
      </c>
    </row>
    <row r="1790" spans="1:5">
      <c r="A1790" s="101" t="s">
        <v>213</v>
      </c>
      <c r="B1790" s="46" t="s">
        <v>367</v>
      </c>
      <c r="C1790" s="157" t="s">
        <v>154</v>
      </c>
      <c r="D1790" s="163">
        <v>41184</v>
      </c>
      <c r="E1790" s="156">
        <v>14.1</v>
      </c>
    </row>
    <row r="1791" spans="1:5">
      <c r="A1791" s="101" t="s">
        <v>213</v>
      </c>
      <c r="B1791" s="46" t="s">
        <v>367</v>
      </c>
      <c r="C1791" s="157" t="s">
        <v>154</v>
      </c>
      <c r="D1791" s="163">
        <v>41186</v>
      </c>
      <c r="E1791" s="156">
        <v>13.3</v>
      </c>
    </row>
    <row r="1792" spans="1:5">
      <c r="A1792" s="101" t="s">
        <v>213</v>
      </c>
      <c r="B1792" s="46" t="s">
        <v>367</v>
      </c>
      <c r="C1792" s="157" t="s">
        <v>154</v>
      </c>
      <c r="D1792" s="163">
        <v>41191</v>
      </c>
      <c r="E1792" s="156">
        <v>3.75</v>
      </c>
    </row>
    <row r="1793" spans="1:5">
      <c r="A1793" s="8" t="s">
        <v>211</v>
      </c>
      <c r="B1793" s="8" t="s">
        <v>43</v>
      </c>
      <c r="C1793" s="157" t="s">
        <v>44</v>
      </c>
      <c r="D1793" s="163">
        <v>41053</v>
      </c>
      <c r="E1793" s="156">
        <v>3.05</v>
      </c>
    </row>
    <row r="1794" spans="1:5">
      <c r="A1794" s="8" t="s">
        <v>211</v>
      </c>
      <c r="B1794" s="8" t="s">
        <v>43</v>
      </c>
      <c r="C1794" s="157" t="s">
        <v>44</v>
      </c>
      <c r="D1794" s="163">
        <v>41060</v>
      </c>
      <c r="E1794" s="156">
        <v>3.1</v>
      </c>
    </row>
    <row r="1795" spans="1:5">
      <c r="A1795" s="8" t="s">
        <v>211</v>
      </c>
      <c r="B1795" s="8" t="s">
        <v>43</v>
      </c>
      <c r="C1795" s="157" t="s">
        <v>44</v>
      </c>
      <c r="D1795" s="163">
        <v>41067</v>
      </c>
      <c r="E1795" s="156">
        <v>3.05</v>
      </c>
    </row>
    <row r="1796" spans="1:5">
      <c r="A1796" s="8" t="s">
        <v>211</v>
      </c>
      <c r="B1796" s="8" t="s">
        <v>43</v>
      </c>
      <c r="C1796" s="157" t="s">
        <v>44</v>
      </c>
      <c r="D1796" s="163">
        <v>41074</v>
      </c>
      <c r="E1796" s="156">
        <v>10.25</v>
      </c>
    </row>
    <row r="1797" spans="1:5">
      <c r="A1797" s="8" t="s">
        <v>211</v>
      </c>
      <c r="B1797" s="8" t="s">
        <v>43</v>
      </c>
      <c r="C1797" s="157" t="s">
        <v>44</v>
      </c>
      <c r="D1797" s="163">
        <v>41081</v>
      </c>
      <c r="E1797" s="156">
        <v>19.3</v>
      </c>
    </row>
    <row r="1798" spans="1:5">
      <c r="A1798" s="8" t="s">
        <v>211</v>
      </c>
      <c r="B1798" s="8" t="s">
        <v>43</v>
      </c>
      <c r="C1798" s="157" t="s">
        <v>44</v>
      </c>
      <c r="D1798" s="163">
        <v>41088</v>
      </c>
      <c r="E1798" s="156">
        <v>8.4499999999999993</v>
      </c>
    </row>
    <row r="1799" spans="1:5">
      <c r="A1799" s="8" t="s">
        <v>211</v>
      </c>
      <c r="B1799" s="8" t="s">
        <v>43</v>
      </c>
      <c r="C1799" s="157" t="s">
        <v>44</v>
      </c>
      <c r="D1799" s="163">
        <v>41095</v>
      </c>
      <c r="E1799" s="156">
        <v>6.3</v>
      </c>
    </row>
    <row r="1800" spans="1:5">
      <c r="A1800" s="8" t="s">
        <v>211</v>
      </c>
      <c r="B1800" s="8" t="s">
        <v>43</v>
      </c>
      <c r="C1800" s="157" t="s">
        <v>44</v>
      </c>
      <c r="D1800" s="163">
        <v>41102</v>
      </c>
      <c r="E1800" s="156">
        <v>4.6500000000000004</v>
      </c>
    </row>
    <row r="1801" spans="1:5">
      <c r="A1801" s="8" t="s">
        <v>211</v>
      </c>
      <c r="B1801" s="8" t="s">
        <v>43</v>
      </c>
      <c r="C1801" s="157" t="s">
        <v>44</v>
      </c>
      <c r="D1801" s="163">
        <v>41109</v>
      </c>
      <c r="E1801" s="156">
        <v>60.05</v>
      </c>
    </row>
    <row r="1802" spans="1:5">
      <c r="A1802" s="8" t="s">
        <v>211</v>
      </c>
      <c r="B1802" s="8" t="s">
        <v>43</v>
      </c>
      <c r="C1802" s="157" t="s">
        <v>44</v>
      </c>
      <c r="D1802" s="163">
        <v>41116</v>
      </c>
      <c r="E1802" s="156">
        <v>6.3</v>
      </c>
    </row>
    <row r="1803" spans="1:5">
      <c r="A1803" s="8" t="s">
        <v>211</v>
      </c>
      <c r="B1803" s="8" t="s">
        <v>43</v>
      </c>
      <c r="C1803" s="157" t="s">
        <v>44</v>
      </c>
      <c r="D1803" s="163">
        <v>41123</v>
      </c>
      <c r="E1803" s="156">
        <v>4.0999999999999996</v>
      </c>
    </row>
    <row r="1804" spans="1:5">
      <c r="A1804" s="8" t="s">
        <v>211</v>
      </c>
      <c r="B1804" s="8" t="s">
        <v>43</v>
      </c>
      <c r="C1804" s="157" t="s">
        <v>44</v>
      </c>
      <c r="D1804" s="163">
        <v>41130</v>
      </c>
      <c r="E1804" s="156">
        <v>3.6</v>
      </c>
    </row>
    <row r="1805" spans="1:5">
      <c r="A1805" s="8" t="s">
        <v>211</v>
      </c>
      <c r="B1805" s="8" t="s">
        <v>43</v>
      </c>
      <c r="C1805" s="157" t="s">
        <v>44</v>
      </c>
      <c r="D1805" s="163">
        <v>41137</v>
      </c>
      <c r="E1805" s="156">
        <v>10.4</v>
      </c>
    </row>
    <row r="1806" spans="1:5">
      <c r="A1806" s="8" t="s">
        <v>211</v>
      </c>
      <c r="B1806" s="8" t="s">
        <v>43</v>
      </c>
      <c r="C1806" s="157" t="s">
        <v>44</v>
      </c>
      <c r="D1806" s="163">
        <v>41144</v>
      </c>
      <c r="E1806" s="156">
        <v>2.6</v>
      </c>
    </row>
    <row r="1807" spans="1:5">
      <c r="A1807" s="8" t="s">
        <v>211</v>
      </c>
      <c r="B1807" s="8" t="s">
        <v>43</v>
      </c>
      <c r="C1807" s="157" t="s">
        <v>44</v>
      </c>
      <c r="D1807" s="163">
        <v>41151</v>
      </c>
      <c r="E1807" s="156">
        <v>2.0499999999999998</v>
      </c>
    </row>
    <row r="1808" spans="1:5">
      <c r="A1808" s="8" t="s">
        <v>211</v>
      </c>
      <c r="B1808" s="8" t="s">
        <v>43</v>
      </c>
      <c r="C1808" s="157" t="s">
        <v>44</v>
      </c>
      <c r="D1808" s="163">
        <v>41165</v>
      </c>
      <c r="E1808" s="156">
        <v>1</v>
      </c>
    </row>
    <row r="1809" spans="1:5">
      <c r="A1809" s="8" t="s">
        <v>211</v>
      </c>
      <c r="B1809" s="8" t="s">
        <v>43</v>
      </c>
      <c r="C1809" s="157" t="s">
        <v>44</v>
      </c>
      <c r="D1809" s="163">
        <v>41172</v>
      </c>
      <c r="E1809" s="156">
        <v>6.35</v>
      </c>
    </row>
    <row r="1810" spans="1:5">
      <c r="A1810" s="8" t="s">
        <v>211</v>
      </c>
      <c r="B1810" s="8" t="s">
        <v>43</v>
      </c>
      <c r="C1810" s="157" t="s">
        <v>44</v>
      </c>
      <c r="D1810" s="163">
        <v>41179</v>
      </c>
      <c r="E1810" s="156">
        <v>4.6500000000000004</v>
      </c>
    </row>
    <row r="1811" spans="1:5">
      <c r="A1811" s="8" t="s">
        <v>211</v>
      </c>
      <c r="B1811" s="8" t="s">
        <v>43</v>
      </c>
      <c r="C1811" s="157" t="s">
        <v>44</v>
      </c>
      <c r="D1811" s="163">
        <v>41186</v>
      </c>
      <c r="E1811" s="156">
        <v>12.85</v>
      </c>
    </row>
    <row r="1812" spans="1:5">
      <c r="A1812" s="8" t="s">
        <v>211</v>
      </c>
      <c r="B1812" s="8" t="s">
        <v>43</v>
      </c>
      <c r="C1812" s="157" t="s">
        <v>44</v>
      </c>
      <c r="D1812" s="163">
        <v>41193</v>
      </c>
      <c r="E1812" s="156">
        <v>12.1</v>
      </c>
    </row>
    <row r="1813" spans="1:5">
      <c r="A1813" s="8"/>
      <c r="B1813" s="8"/>
    </row>
  </sheetData>
  <sortState xmlns:xlrd2="http://schemas.microsoft.com/office/spreadsheetml/2017/richdata2" ref="A2:E1812">
    <sortCondition ref="C1"/>
  </sortState>
  <phoneticPr fontId="12" type="noConversion"/>
  <conditionalFormatting sqref="D10:D15">
    <cfRule type="duplicateValues" dxfId="31" priority="6"/>
  </conditionalFormatting>
  <conditionalFormatting sqref="D77:D101">
    <cfRule type="duplicateValues" dxfId="30" priority="7"/>
  </conditionalFormatting>
  <conditionalFormatting sqref="D113:D126">
    <cfRule type="duplicateValues" dxfId="29" priority="8"/>
  </conditionalFormatting>
  <conditionalFormatting sqref="D127:D134">
    <cfRule type="duplicateValues" dxfId="28" priority="9"/>
  </conditionalFormatting>
  <conditionalFormatting sqref="D135:D163">
    <cfRule type="duplicateValues" dxfId="27" priority="10"/>
  </conditionalFormatting>
  <conditionalFormatting sqref="D172:D194">
    <cfRule type="duplicateValues" dxfId="26" priority="11"/>
  </conditionalFormatting>
  <conditionalFormatting sqref="D216:D262">
    <cfRule type="duplicateValues" dxfId="25" priority="12"/>
  </conditionalFormatting>
  <conditionalFormatting sqref="D263:D444 D446">
    <cfRule type="duplicateValues" dxfId="24" priority="13"/>
  </conditionalFormatting>
  <conditionalFormatting sqref="D454:D587">
    <cfRule type="duplicateValues" dxfId="23" priority="14"/>
  </conditionalFormatting>
  <conditionalFormatting sqref="D588:D718">
    <cfRule type="duplicateValues" dxfId="22" priority="15"/>
  </conditionalFormatting>
  <conditionalFormatting sqref="D719:D864">
    <cfRule type="duplicateValues" dxfId="21" priority="16"/>
  </conditionalFormatting>
  <conditionalFormatting sqref="D885:D1042">
    <cfRule type="duplicateValues" dxfId="20" priority="17"/>
  </conditionalFormatting>
  <conditionalFormatting sqref="D1043:D1197">
    <cfRule type="duplicateValues" dxfId="19" priority="18"/>
  </conditionalFormatting>
  <conditionalFormatting sqref="D1205:D1298">
    <cfRule type="duplicateValues" dxfId="18" priority="19"/>
  </conditionalFormatting>
  <conditionalFormatting sqref="D1299:D1345">
    <cfRule type="duplicateValues" dxfId="17" priority="20"/>
  </conditionalFormatting>
  <conditionalFormatting sqref="D1346:D1369">
    <cfRule type="duplicateValues" dxfId="16" priority="5"/>
  </conditionalFormatting>
  <conditionalFormatting sqref="D1370:D1431">
    <cfRule type="duplicateValues" dxfId="15" priority="21"/>
  </conditionalFormatting>
  <conditionalFormatting sqref="D1432:D1497">
    <cfRule type="duplicateValues" dxfId="14" priority="22"/>
  </conditionalFormatting>
  <conditionalFormatting sqref="D1538:D1612">
    <cfRule type="duplicateValues" dxfId="13" priority="24"/>
  </conditionalFormatting>
  <conditionalFormatting sqref="D1613:D1646">
    <cfRule type="duplicateValues" dxfId="12" priority="25"/>
  </conditionalFormatting>
  <conditionalFormatting sqref="D1647:D1652">
    <cfRule type="duplicateValues" dxfId="11" priority="26"/>
  </conditionalFormatting>
  <conditionalFormatting sqref="D1653 D1655:D1658">
    <cfRule type="duplicateValues" dxfId="10" priority="27"/>
  </conditionalFormatting>
  <conditionalFormatting sqref="D1659:D1664">
    <cfRule type="duplicateValues" dxfId="9" priority="28"/>
  </conditionalFormatting>
  <conditionalFormatting sqref="D1665:D1670">
    <cfRule type="duplicateValues" dxfId="8" priority="29"/>
  </conditionalFormatting>
  <conditionalFormatting sqref="D1678:D1683">
    <cfRule type="duplicateValues" dxfId="7" priority="30"/>
  </conditionalFormatting>
  <conditionalFormatting sqref="D1684:D1689">
    <cfRule type="duplicateValues" dxfId="6" priority="31"/>
  </conditionalFormatting>
  <conditionalFormatting sqref="D1690:D1695">
    <cfRule type="duplicateValues" dxfId="5" priority="32"/>
  </conditionalFormatting>
  <conditionalFormatting sqref="D445">
    <cfRule type="duplicateValues" dxfId="4" priority="4"/>
  </conditionalFormatting>
  <conditionalFormatting sqref="D447:D453">
    <cfRule type="duplicateValues" dxfId="3" priority="3"/>
  </conditionalFormatting>
  <conditionalFormatting sqref="D1198:D1204">
    <cfRule type="duplicateValues" dxfId="2" priority="2"/>
  </conditionalFormatting>
  <conditionalFormatting sqref="D1654">
    <cfRule type="duplicateValues" dxfId="1" priority="1"/>
  </conditionalFormatting>
  <conditionalFormatting sqref="D1500:D1520">
    <cfRule type="duplicateValues" dxfId="0" priority="33"/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F0C95-611A-4065-A1EB-73D66D9D8FC9}">
  <dimension ref="A1:I82"/>
  <sheetViews>
    <sheetView workbookViewId="0">
      <selection activeCell="B12" sqref="B12"/>
    </sheetView>
  </sheetViews>
  <sheetFormatPr defaultRowHeight="15"/>
  <cols>
    <col min="1" max="1" width="38.85546875" style="10" bestFit="1" customWidth="1"/>
    <col min="2" max="2" width="44.42578125" style="10" customWidth="1"/>
    <col min="3" max="3" width="41.5703125" style="10" bestFit="1" customWidth="1"/>
    <col min="4" max="4" width="15" style="10" bestFit="1" customWidth="1"/>
    <col min="5" max="5" width="14.42578125" style="10" customWidth="1"/>
    <col min="6" max="6" width="14.140625" style="10" customWidth="1"/>
    <col min="7" max="7" width="13.140625" style="10" customWidth="1"/>
    <col min="8" max="8" width="26.42578125" style="9" customWidth="1"/>
    <col min="9" max="9" width="21.42578125" style="9" bestFit="1" customWidth="1"/>
    <col min="10" max="16384" width="9.140625" style="10"/>
  </cols>
  <sheetData>
    <row r="1" spans="1:9" s="352" customFormat="1" ht="16.5" thickBot="1">
      <c r="A1" s="349" t="s">
        <v>293</v>
      </c>
      <c r="B1" s="349" t="s">
        <v>210</v>
      </c>
      <c r="C1" s="349" t="s">
        <v>317</v>
      </c>
      <c r="D1" s="349" t="s">
        <v>3</v>
      </c>
      <c r="E1" s="350" t="s">
        <v>224</v>
      </c>
      <c r="F1" s="350" t="s">
        <v>226</v>
      </c>
      <c r="G1" s="350" t="s">
        <v>227</v>
      </c>
      <c r="H1" s="351" t="s">
        <v>228</v>
      </c>
      <c r="I1" s="351" t="s">
        <v>229</v>
      </c>
    </row>
    <row r="2" spans="1:9" s="22" customFormat="1">
      <c r="A2" s="10" t="s">
        <v>35</v>
      </c>
      <c r="B2" s="10" t="s">
        <v>211</v>
      </c>
      <c r="C2" s="22" t="s">
        <v>242</v>
      </c>
      <c r="D2" s="22" t="s">
        <v>60</v>
      </c>
      <c r="E2" s="23">
        <v>40771</v>
      </c>
      <c r="F2" s="22" t="s">
        <v>236</v>
      </c>
      <c r="G2" s="22" t="s">
        <v>232</v>
      </c>
      <c r="H2" s="94" t="s">
        <v>243</v>
      </c>
      <c r="I2" s="94" t="s">
        <v>244</v>
      </c>
    </row>
    <row r="3" spans="1:9" s="296" customFormat="1">
      <c r="A3" s="295" t="s">
        <v>35</v>
      </c>
      <c r="B3" s="295" t="s">
        <v>211</v>
      </c>
      <c r="C3" s="296" t="s">
        <v>242</v>
      </c>
      <c r="D3" s="296" t="s">
        <v>60</v>
      </c>
      <c r="E3" s="297">
        <v>40822</v>
      </c>
      <c r="F3" s="296" t="s">
        <v>236</v>
      </c>
      <c r="G3" s="296" t="s">
        <v>234</v>
      </c>
      <c r="H3" s="298">
        <v>416</v>
      </c>
      <c r="I3" s="298" t="s">
        <v>244</v>
      </c>
    </row>
    <row r="4" spans="1:9" ht="15.75">
      <c r="A4" s="10" t="s">
        <v>35</v>
      </c>
      <c r="B4" s="10" t="s">
        <v>211</v>
      </c>
      <c r="C4" s="10" t="s">
        <v>160</v>
      </c>
      <c r="D4" s="10" t="s">
        <v>42</v>
      </c>
      <c r="E4" s="24">
        <v>40771</v>
      </c>
      <c r="F4" s="10" t="s">
        <v>236</v>
      </c>
      <c r="G4" s="10" t="s">
        <v>232</v>
      </c>
      <c r="H4" s="99">
        <v>105064</v>
      </c>
      <c r="I4" s="9">
        <v>129</v>
      </c>
    </row>
    <row r="5" spans="1:9" s="295" customFormat="1" ht="15.75">
      <c r="A5" s="295" t="s">
        <v>35</v>
      </c>
      <c r="B5" s="295" t="s">
        <v>211</v>
      </c>
      <c r="C5" s="295" t="s">
        <v>160</v>
      </c>
      <c r="D5" s="295" t="s">
        <v>42</v>
      </c>
      <c r="E5" s="299">
        <v>40822</v>
      </c>
      <c r="F5" s="295" t="s">
        <v>236</v>
      </c>
      <c r="G5" s="295" t="s">
        <v>234</v>
      </c>
      <c r="H5" s="300">
        <v>10043</v>
      </c>
      <c r="I5" s="301">
        <v>29292</v>
      </c>
    </row>
    <row r="6" spans="1:9" ht="15.75">
      <c r="A6" s="10" t="s">
        <v>35</v>
      </c>
      <c r="B6" s="10" t="s">
        <v>211</v>
      </c>
      <c r="C6" s="10" t="s">
        <v>162</v>
      </c>
      <c r="D6" s="10" t="s">
        <v>40</v>
      </c>
      <c r="E6" s="24">
        <v>40771</v>
      </c>
      <c r="F6" s="10" t="s">
        <v>236</v>
      </c>
      <c r="G6" s="10" t="s">
        <v>232</v>
      </c>
      <c r="H6" s="99">
        <v>2179</v>
      </c>
      <c r="I6" s="9">
        <v>85</v>
      </c>
    </row>
    <row r="7" spans="1:9" ht="15.75">
      <c r="A7" s="10" t="s">
        <v>35</v>
      </c>
      <c r="B7" s="10" t="s">
        <v>211</v>
      </c>
      <c r="C7" s="10" t="s">
        <v>162</v>
      </c>
      <c r="D7" s="10" t="s">
        <v>40</v>
      </c>
      <c r="E7" s="24">
        <v>40807</v>
      </c>
      <c r="F7" s="10" t="s">
        <v>251</v>
      </c>
      <c r="G7" s="10" t="s">
        <v>232</v>
      </c>
      <c r="H7" s="99">
        <v>1847</v>
      </c>
      <c r="I7" s="9">
        <v>109</v>
      </c>
    </row>
    <row r="8" spans="1:9">
      <c r="A8" s="10" t="s">
        <v>35</v>
      </c>
      <c r="B8" s="10" t="s">
        <v>211</v>
      </c>
      <c r="C8" s="10" t="s">
        <v>162</v>
      </c>
      <c r="D8" s="10" t="s">
        <v>40</v>
      </c>
      <c r="E8" s="24">
        <v>40808</v>
      </c>
      <c r="F8" s="10" t="s">
        <v>251</v>
      </c>
      <c r="G8" s="10" t="s">
        <v>232</v>
      </c>
      <c r="H8" s="9">
        <v>661</v>
      </c>
      <c r="I8" s="9" t="s">
        <v>244</v>
      </c>
    </row>
    <row r="9" spans="1:9" ht="15.75">
      <c r="A9" s="10" t="s">
        <v>35</v>
      </c>
      <c r="B9" s="10" t="s">
        <v>211</v>
      </c>
      <c r="C9" s="10" t="s">
        <v>162</v>
      </c>
      <c r="D9" s="10" t="s">
        <v>40</v>
      </c>
      <c r="E9" s="24">
        <v>40809</v>
      </c>
      <c r="F9" s="10" t="s">
        <v>251</v>
      </c>
      <c r="G9" s="10" t="s">
        <v>232</v>
      </c>
      <c r="H9" s="99">
        <v>1507</v>
      </c>
      <c r="I9" s="9">
        <v>58</v>
      </c>
    </row>
    <row r="10" spans="1:9" ht="15.75">
      <c r="A10" s="10" t="s">
        <v>35</v>
      </c>
      <c r="B10" s="10" t="s">
        <v>211</v>
      </c>
      <c r="C10" s="10" t="s">
        <v>162</v>
      </c>
      <c r="D10" s="10" t="s">
        <v>40</v>
      </c>
      <c r="E10" s="24">
        <v>40810</v>
      </c>
      <c r="F10" s="10" t="s">
        <v>251</v>
      </c>
      <c r="G10" s="10" t="s">
        <v>232</v>
      </c>
      <c r="H10" s="99">
        <v>1070</v>
      </c>
      <c r="I10" s="9">
        <v>47</v>
      </c>
    </row>
    <row r="11" spans="1:9">
      <c r="A11" s="10" t="s">
        <v>35</v>
      </c>
      <c r="B11" s="10" t="s">
        <v>211</v>
      </c>
      <c r="C11" s="10" t="s">
        <v>162</v>
      </c>
      <c r="D11" s="10" t="s">
        <v>40</v>
      </c>
      <c r="E11" s="24">
        <v>40811</v>
      </c>
      <c r="F11" s="10" t="s">
        <v>251</v>
      </c>
      <c r="G11" s="10" t="s">
        <v>232</v>
      </c>
      <c r="H11" s="9">
        <v>881</v>
      </c>
      <c r="I11" s="9">
        <v>94</v>
      </c>
    </row>
    <row r="12" spans="1:9">
      <c r="A12" s="10" t="s">
        <v>35</v>
      </c>
      <c r="B12" s="10" t="s">
        <v>211</v>
      </c>
      <c r="C12" s="10" t="s">
        <v>162</v>
      </c>
      <c r="D12" s="10" t="s">
        <v>40</v>
      </c>
      <c r="E12" s="24">
        <v>40812</v>
      </c>
      <c r="F12" s="10" t="s">
        <v>251</v>
      </c>
      <c r="G12" s="10" t="s">
        <v>232</v>
      </c>
      <c r="H12" s="9">
        <v>875</v>
      </c>
      <c r="I12" s="9" t="s">
        <v>244</v>
      </c>
    </row>
    <row r="13" spans="1:9" ht="15.75">
      <c r="A13" s="10" t="s">
        <v>35</v>
      </c>
      <c r="B13" s="10" t="s">
        <v>211</v>
      </c>
      <c r="C13" s="10" t="s">
        <v>162</v>
      </c>
      <c r="D13" s="10" t="s">
        <v>40</v>
      </c>
      <c r="E13" s="24">
        <v>40813</v>
      </c>
      <c r="F13" s="10" t="s">
        <v>251</v>
      </c>
      <c r="G13" s="10" t="s">
        <v>232</v>
      </c>
      <c r="H13" s="99">
        <v>2320</v>
      </c>
      <c r="I13" s="9" t="s">
        <v>244</v>
      </c>
    </row>
    <row r="14" spans="1:9" ht="15.75">
      <c r="A14" s="10" t="s">
        <v>35</v>
      </c>
      <c r="B14" s="10" t="s">
        <v>211</v>
      </c>
      <c r="C14" s="10" t="s">
        <v>162</v>
      </c>
      <c r="D14" s="10" t="s">
        <v>40</v>
      </c>
      <c r="E14" s="24">
        <v>40814</v>
      </c>
      <c r="F14" s="10" t="s">
        <v>251</v>
      </c>
      <c r="G14" s="10" t="s">
        <v>232</v>
      </c>
      <c r="H14" s="99">
        <v>2080</v>
      </c>
      <c r="I14" s="9">
        <v>74</v>
      </c>
    </row>
    <row r="15" spans="1:9" s="295" customFormat="1" ht="15.75">
      <c r="A15" s="295" t="s">
        <v>35</v>
      </c>
      <c r="B15" s="295" t="s">
        <v>211</v>
      </c>
      <c r="C15" s="295" t="s">
        <v>162</v>
      </c>
      <c r="D15" s="295" t="s">
        <v>40</v>
      </c>
      <c r="E15" s="299">
        <v>40822</v>
      </c>
      <c r="F15" s="295" t="s">
        <v>236</v>
      </c>
      <c r="G15" s="295" t="s">
        <v>234</v>
      </c>
      <c r="H15" s="300">
        <v>9404</v>
      </c>
      <c r="I15" s="302">
        <v>361</v>
      </c>
    </row>
    <row r="16" spans="1:9" ht="15.75">
      <c r="A16" s="10" t="s">
        <v>35</v>
      </c>
      <c r="B16" s="10" t="s">
        <v>211</v>
      </c>
      <c r="C16" s="10" t="s">
        <v>163</v>
      </c>
      <c r="D16" s="10" t="s">
        <v>38</v>
      </c>
      <c r="E16" s="24">
        <v>40771</v>
      </c>
      <c r="F16" s="10" t="s">
        <v>236</v>
      </c>
      <c r="G16" s="10" t="s">
        <v>232</v>
      </c>
      <c r="H16" s="99">
        <v>11242</v>
      </c>
      <c r="I16" s="95">
        <v>3885</v>
      </c>
    </row>
    <row r="17" spans="1:9" ht="15.75">
      <c r="A17" s="10" t="s">
        <v>35</v>
      </c>
      <c r="B17" s="10" t="s">
        <v>211</v>
      </c>
      <c r="C17" s="10" t="s">
        <v>163</v>
      </c>
      <c r="D17" s="10" t="s">
        <v>38</v>
      </c>
      <c r="E17" s="24">
        <v>40807</v>
      </c>
      <c r="F17" s="10" t="s">
        <v>251</v>
      </c>
      <c r="G17" s="10" t="s">
        <v>232</v>
      </c>
      <c r="H17" s="99">
        <v>9491</v>
      </c>
      <c r="I17" s="9">
        <v>630</v>
      </c>
    </row>
    <row r="18" spans="1:9" ht="15.75">
      <c r="A18" s="10" t="s">
        <v>35</v>
      </c>
      <c r="B18" s="10" t="s">
        <v>211</v>
      </c>
      <c r="C18" s="10" t="s">
        <v>163</v>
      </c>
      <c r="D18" s="10" t="s">
        <v>38</v>
      </c>
      <c r="E18" s="24">
        <v>40808</v>
      </c>
      <c r="F18" s="10" t="s">
        <v>251</v>
      </c>
      <c r="G18" s="10" t="s">
        <v>232</v>
      </c>
      <c r="H18" s="99">
        <v>6916</v>
      </c>
      <c r="I18" s="9">
        <v>704</v>
      </c>
    </row>
    <row r="19" spans="1:9" ht="15.75">
      <c r="A19" s="10" t="s">
        <v>35</v>
      </c>
      <c r="B19" s="10" t="s">
        <v>211</v>
      </c>
      <c r="C19" s="10" t="s">
        <v>163</v>
      </c>
      <c r="D19" s="10" t="s">
        <v>38</v>
      </c>
      <c r="E19" s="24">
        <v>40809</v>
      </c>
      <c r="F19" s="10" t="s">
        <v>251</v>
      </c>
      <c r="G19" s="10" t="s">
        <v>232</v>
      </c>
      <c r="H19" s="99">
        <v>8305</v>
      </c>
      <c r="I19" s="95">
        <v>1125</v>
      </c>
    </row>
    <row r="20" spans="1:9" ht="15.75">
      <c r="A20" s="10" t="s">
        <v>35</v>
      </c>
      <c r="B20" s="10" t="s">
        <v>211</v>
      </c>
      <c r="C20" s="10" t="s">
        <v>163</v>
      </c>
      <c r="D20" s="10" t="s">
        <v>38</v>
      </c>
      <c r="E20" s="24">
        <v>40810</v>
      </c>
      <c r="F20" s="10" t="s">
        <v>251</v>
      </c>
      <c r="G20" s="10" t="s">
        <v>232</v>
      </c>
      <c r="H20" s="99">
        <v>6504</v>
      </c>
      <c r="I20" s="9">
        <v>635</v>
      </c>
    </row>
    <row r="21" spans="1:9" ht="15.75">
      <c r="A21" s="10" t="s">
        <v>35</v>
      </c>
      <c r="B21" s="10" t="s">
        <v>211</v>
      </c>
      <c r="C21" s="10" t="s">
        <v>163</v>
      </c>
      <c r="D21" s="10" t="s">
        <v>38</v>
      </c>
      <c r="E21" s="24">
        <v>40811</v>
      </c>
      <c r="F21" s="10" t="s">
        <v>251</v>
      </c>
      <c r="G21" s="10" t="s">
        <v>232</v>
      </c>
      <c r="H21" s="99">
        <v>7933</v>
      </c>
      <c r="I21" s="95">
        <v>1180</v>
      </c>
    </row>
    <row r="22" spans="1:9" ht="15.75">
      <c r="A22" s="10" t="s">
        <v>35</v>
      </c>
      <c r="B22" s="10" t="s">
        <v>211</v>
      </c>
      <c r="C22" s="10" t="s">
        <v>163</v>
      </c>
      <c r="D22" s="10" t="s">
        <v>38</v>
      </c>
      <c r="E22" s="24">
        <v>40812</v>
      </c>
      <c r="F22" s="10" t="s">
        <v>251</v>
      </c>
      <c r="G22" s="10" t="s">
        <v>232</v>
      </c>
      <c r="H22" s="99">
        <v>5154</v>
      </c>
      <c r="I22" s="9">
        <v>329</v>
      </c>
    </row>
    <row r="23" spans="1:9" ht="15.75">
      <c r="A23" s="10" t="s">
        <v>35</v>
      </c>
      <c r="B23" s="10" t="s">
        <v>211</v>
      </c>
      <c r="C23" s="10" t="s">
        <v>163</v>
      </c>
      <c r="D23" s="10" t="s">
        <v>38</v>
      </c>
      <c r="E23" s="24">
        <v>40813</v>
      </c>
      <c r="F23" s="10" t="s">
        <v>251</v>
      </c>
      <c r="G23" s="10" t="s">
        <v>232</v>
      </c>
      <c r="H23" s="99">
        <v>3406</v>
      </c>
      <c r="I23" s="95">
        <v>1987</v>
      </c>
    </row>
    <row r="24" spans="1:9" ht="15.75">
      <c r="A24" s="10" t="s">
        <v>35</v>
      </c>
      <c r="B24" s="10" t="s">
        <v>211</v>
      </c>
      <c r="C24" s="10" t="s">
        <v>163</v>
      </c>
      <c r="D24" s="10" t="s">
        <v>38</v>
      </c>
      <c r="E24" s="24">
        <v>40814</v>
      </c>
      <c r="F24" s="10" t="s">
        <v>251</v>
      </c>
      <c r="G24" s="10" t="s">
        <v>232</v>
      </c>
      <c r="H24" s="99">
        <v>4472</v>
      </c>
      <c r="I24" s="9">
        <v>820</v>
      </c>
    </row>
    <row r="25" spans="1:9" s="295" customFormat="1" ht="15.75">
      <c r="A25" s="295" t="s">
        <v>35</v>
      </c>
      <c r="B25" s="295" t="s">
        <v>211</v>
      </c>
      <c r="C25" s="295" t="s">
        <v>163</v>
      </c>
      <c r="D25" s="295" t="s">
        <v>38</v>
      </c>
      <c r="E25" s="299">
        <v>40822</v>
      </c>
      <c r="F25" s="295" t="s">
        <v>236</v>
      </c>
      <c r="G25" s="295" t="s">
        <v>234</v>
      </c>
      <c r="H25" s="300">
        <v>39456</v>
      </c>
      <c r="I25" s="302">
        <v>137</v>
      </c>
    </row>
    <row r="26" spans="1:9" s="22" customFormat="1" ht="15.75">
      <c r="A26" s="10" t="s">
        <v>35</v>
      </c>
      <c r="B26" s="22" t="s">
        <v>212</v>
      </c>
      <c r="C26" s="22" t="s">
        <v>159</v>
      </c>
      <c r="D26" s="22" t="s">
        <v>70</v>
      </c>
      <c r="E26" s="23">
        <v>40771</v>
      </c>
      <c r="F26" s="22" t="s">
        <v>236</v>
      </c>
      <c r="G26" s="22" t="s">
        <v>232</v>
      </c>
      <c r="H26" s="100">
        <v>77848</v>
      </c>
      <c r="I26" s="94">
        <v>77</v>
      </c>
    </row>
    <row r="27" spans="1:9" s="296" customFormat="1" ht="15.75">
      <c r="A27" s="295" t="s">
        <v>35</v>
      </c>
      <c r="B27" s="296" t="s">
        <v>212</v>
      </c>
      <c r="C27" s="296" t="s">
        <v>159</v>
      </c>
      <c r="D27" s="296" t="s">
        <v>70</v>
      </c>
      <c r="E27" s="297">
        <v>40822</v>
      </c>
      <c r="F27" s="296" t="s">
        <v>236</v>
      </c>
      <c r="G27" s="296" t="s">
        <v>234</v>
      </c>
      <c r="H27" s="303">
        <v>19121</v>
      </c>
      <c r="I27" s="304">
        <v>47291</v>
      </c>
    </row>
    <row r="28" spans="1:9" s="22" customFormat="1" ht="15.75">
      <c r="A28" s="22" t="s">
        <v>35</v>
      </c>
      <c r="B28" s="22" t="s">
        <v>212</v>
      </c>
      <c r="C28" s="22" t="s">
        <v>254</v>
      </c>
      <c r="D28" s="22" t="s">
        <v>78</v>
      </c>
      <c r="E28" s="23">
        <v>40929</v>
      </c>
      <c r="F28" s="22" t="s">
        <v>231</v>
      </c>
      <c r="G28" s="22" t="s">
        <v>234</v>
      </c>
      <c r="H28" s="100">
        <v>5792</v>
      </c>
      <c r="I28" s="96">
        <v>18121</v>
      </c>
    </row>
    <row r="29" spans="1:9" s="296" customFormat="1" ht="15.75">
      <c r="A29" s="296" t="s">
        <v>35</v>
      </c>
      <c r="B29" s="296" t="s">
        <v>212</v>
      </c>
      <c r="C29" s="296" t="s">
        <v>254</v>
      </c>
      <c r="D29" s="296" t="s">
        <v>78</v>
      </c>
      <c r="E29" s="297">
        <v>40973</v>
      </c>
      <c r="F29" s="296" t="s">
        <v>231</v>
      </c>
      <c r="G29" s="296" t="s">
        <v>232</v>
      </c>
      <c r="H29" s="303">
        <v>28965</v>
      </c>
      <c r="I29" s="304">
        <v>1212</v>
      </c>
    </row>
    <row r="30" spans="1:9" s="22" customFormat="1" ht="15.75">
      <c r="A30" s="22" t="s">
        <v>35</v>
      </c>
      <c r="B30" s="22" t="s">
        <v>213</v>
      </c>
      <c r="C30" s="22" t="s">
        <v>250</v>
      </c>
      <c r="D30" s="22" t="s">
        <v>81</v>
      </c>
      <c r="E30" s="23">
        <v>40771</v>
      </c>
      <c r="F30" s="22" t="s">
        <v>236</v>
      </c>
      <c r="G30" s="22" t="s">
        <v>232</v>
      </c>
      <c r="H30" s="100">
        <v>3781</v>
      </c>
      <c r="I30" s="96">
        <v>4168</v>
      </c>
    </row>
    <row r="31" spans="1:9" s="296" customFormat="1" ht="15.75">
      <c r="A31" s="296" t="s">
        <v>35</v>
      </c>
      <c r="B31" s="296" t="s">
        <v>213</v>
      </c>
      <c r="C31" s="296" t="s">
        <v>250</v>
      </c>
      <c r="D31" s="296" t="s">
        <v>81</v>
      </c>
      <c r="E31" s="297">
        <v>40822</v>
      </c>
      <c r="F31" s="296" t="s">
        <v>236</v>
      </c>
      <c r="G31" s="296" t="s">
        <v>234</v>
      </c>
      <c r="H31" s="303">
        <v>5893</v>
      </c>
      <c r="I31" s="304">
        <v>1196</v>
      </c>
    </row>
    <row r="32" spans="1:9" ht="15.75">
      <c r="A32" s="10" t="s">
        <v>63</v>
      </c>
      <c r="B32" s="22" t="s">
        <v>327</v>
      </c>
      <c r="C32" s="10" t="s">
        <v>63</v>
      </c>
      <c r="D32" s="10" t="s">
        <v>67</v>
      </c>
      <c r="E32" s="24">
        <v>40773</v>
      </c>
      <c r="F32" s="10" t="s">
        <v>236</v>
      </c>
      <c r="G32" s="10" t="s">
        <v>232</v>
      </c>
      <c r="H32" s="99">
        <v>27738</v>
      </c>
      <c r="I32" s="9">
        <v>39</v>
      </c>
    </row>
    <row r="33" spans="1:9" s="295" customFormat="1" ht="15.75">
      <c r="A33" s="295" t="s">
        <v>63</v>
      </c>
      <c r="B33" s="296" t="s">
        <v>327</v>
      </c>
      <c r="C33" s="295" t="s">
        <v>63</v>
      </c>
      <c r="D33" s="295" t="s">
        <v>67</v>
      </c>
      <c r="E33" s="299">
        <v>40821</v>
      </c>
      <c r="F33" s="295" t="s">
        <v>236</v>
      </c>
      <c r="G33" s="295" t="s">
        <v>234</v>
      </c>
      <c r="H33" s="300">
        <v>6294</v>
      </c>
      <c r="I33" s="302">
        <v>106</v>
      </c>
    </row>
    <row r="34" spans="1:9" ht="15.75">
      <c r="A34" s="10" t="s">
        <v>10</v>
      </c>
      <c r="B34" s="10" t="s">
        <v>214</v>
      </c>
      <c r="C34" s="10" t="s">
        <v>238</v>
      </c>
      <c r="D34" s="10" t="s">
        <v>15</v>
      </c>
      <c r="E34" s="24">
        <v>40771</v>
      </c>
      <c r="F34" s="10" t="s">
        <v>236</v>
      </c>
      <c r="G34" s="10" t="s">
        <v>232</v>
      </c>
      <c r="H34" s="99">
        <v>32958</v>
      </c>
      <c r="I34" s="9">
        <v>385</v>
      </c>
    </row>
    <row r="35" spans="1:9" s="295" customFormat="1" ht="15.75">
      <c r="A35" s="295" t="s">
        <v>10</v>
      </c>
      <c r="B35" s="295" t="s">
        <v>214</v>
      </c>
      <c r="C35" s="295" t="s">
        <v>238</v>
      </c>
      <c r="D35" s="295" t="s">
        <v>15</v>
      </c>
      <c r="E35" s="299">
        <v>40822</v>
      </c>
      <c r="F35" s="295" t="s">
        <v>236</v>
      </c>
      <c r="G35" s="295" t="s">
        <v>234</v>
      </c>
      <c r="H35" s="300">
        <v>29153</v>
      </c>
      <c r="I35" s="302">
        <v>188</v>
      </c>
    </row>
    <row r="36" spans="1:9" s="22" customFormat="1" ht="15.75">
      <c r="A36" s="22" t="s">
        <v>10</v>
      </c>
      <c r="B36" s="22" t="s">
        <v>214</v>
      </c>
      <c r="C36" s="22" t="s">
        <v>256</v>
      </c>
      <c r="D36" s="22" t="s">
        <v>13</v>
      </c>
      <c r="E36" s="23">
        <v>40771</v>
      </c>
      <c r="F36" s="22" t="s">
        <v>236</v>
      </c>
      <c r="G36" s="22" t="s">
        <v>232</v>
      </c>
      <c r="H36" s="100">
        <v>8053</v>
      </c>
      <c r="I36" s="94">
        <v>597</v>
      </c>
    </row>
    <row r="37" spans="1:9" s="296" customFormat="1" ht="15.75">
      <c r="A37" s="296" t="s">
        <v>10</v>
      </c>
      <c r="B37" s="296" t="s">
        <v>214</v>
      </c>
      <c r="C37" s="296" t="s">
        <v>256</v>
      </c>
      <c r="D37" s="296" t="s">
        <v>13</v>
      </c>
      <c r="E37" s="297">
        <v>40822</v>
      </c>
      <c r="F37" s="296" t="s">
        <v>236</v>
      </c>
      <c r="G37" s="296" t="s">
        <v>234</v>
      </c>
      <c r="H37" s="303">
        <v>15290</v>
      </c>
      <c r="I37" s="298">
        <v>165</v>
      </c>
    </row>
    <row r="38" spans="1:9" s="22" customFormat="1" ht="15.75">
      <c r="A38" s="22" t="s">
        <v>10</v>
      </c>
      <c r="B38" s="22" t="s">
        <v>216</v>
      </c>
      <c r="C38" s="22" t="s">
        <v>155</v>
      </c>
      <c r="D38" s="22" t="s">
        <v>26</v>
      </c>
      <c r="E38" s="23">
        <v>40773</v>
      </c>
      <c r="F38" s="22" t="s">
        <v>236</v>
      </c>
      <c r="G38" s="22" t="s">
        <v>232</v>
      </c>
      <c r="H38" s="100">
        <v>1039</v>
      </c>
      <c r="I38" s="94">
        <v>284</v>
      </c>
    </row>
    <row r="39" spans="1:9" s="296" customFormat="1" ht="15.75">
      <c r="A39" s="296" t="s">
        <v>10</v>
      </c>
      <c r="B39" s="296" t="s">
        <v>216</v>
      </c>
      <c r="C39" s="296" t="s">
        <v>155</v>
      </c>
      <c r="D39" s="296" t="s">
        <v>26</v>
      </c>
      <c r="E39" s="297">
        <v>40822</v>
      </c>
      <c r="F39" s="296" t="s">
        <v>236</v>
      </c>
      <c r="G39" s="296" t="s">
        <v>234</v>
      </c>
      <c r="H39" s="303">
        <v>1135</v>
      </c>
      <c r="I39" s="304">
        <v>1136</v>
      </c>
    </row>
    <row r="40" spans="1:9" ht="15.75">
      <c r="A40" s="10" t="s">
        <v>10</v>
      </c>
      <c r="B40" s="10" t="s">
        <v>217</v>
      </c>
      <c r="C40" s="10" t="s">
        <v>235</v>
      </c>
      <c r="D40" s="10" t="s">
        <v>28</v>
      </c>
      <c r="E40" s="24">
        <v>40771</v>
      </c>
      <c r="F40" s="10" t="s">
        <v>236</v>
      </c>
      <c r="G40" s="10" t="s">
        <v>232</v>
      </c>
      <c r="H40" s="99">
        <v>44922</v>
      </c>
      <c r="I40" s="9">
        <v>112</v>
      </c>
    </row>
    <row r="41" spans="1:9" s="295" customFormat="1" ht="15.75">
      <c r="A41" s="295" t="s">
        <v>10</v>
      </c>
      <c r="B41" s="295" t="s">
        <v>217</v>
      </c>
      <c r="C41" s="295" t="s">
        <v>235</v>
      </c>
      <c r="D41" s="295" t="s">
        <v>28</v>
      </c>
      <c r="E41" s="299">
        <v>40822</v>
      </c>
      <c r="F41" s="295" t="s">
        <v>236</v>
      </c>
      <c r="G41" s="295" t="s">
        <v>234</v>
      </c>
      <c r="H41" s="300">
        <v>29182</v>
      </c>
      <c r="I41" s="302">
        <v>120</v>
      </c>
    </row>
    <row r="42" spans="1:9" ht="15.75">
      <c r="A42" s="10" t="s">
        <v>10</v>
      </c>
      <c r="B42" s="10" t="s">
        <v>217</v>
      </c>
      <c r="C42" s="10" t="s">
        <v>246</v>
      </c>
      <c r="D42" s="10" t="s">
        <v>30</v>
      </c>
      <c r="E42" s="24">
        <v>40773</v>
      </c>
      <c r="F42" s="10" t="s">
        <v>236</v>
      </c>
      <c r="G42" s="10" t="s">
        <v>232</v>
      </c>
      <c r="H42" s="99">
        <v>1116</v>
      </c>
      <c r="I42" s="9">
        <v>230</v>
      </c>
    </row>
    <row r="43" spans="1:9" s="295" customFormat="1" ht="15.75">
      <c r="A43" s="295" t="s">
        <v>10</v>
      </c>
      <c r="B43" s="295" t="s">
        <v>217</v>
      </c>
      <c r="C43" s="295" t="s">
        <v>246</v>
      </c>
      <c r="D43" s="295" t="s">
        <v>30</v>
      </c>
      <c r="E43" s="299">
        <v>40822</v>
      </c>
      <c r="F43" s="295" t="s">
        <v>236</v>
      </c>
      <c r="G43" s="295" t="s">
        <v>234</v>
      </c>
      <c r="H43" s="300">
        <v>25886</v>
      </c>
      <c r="I43" s="302">
        <v>243</v>
      </c>
    </row>
    <row r="44" spans="1:9" s="22" customFormat="1" ht="15.75">
      <c r="A44" s="22" t="s">
        <v>295</v>
      </c>
      <c r="B44" s="22" t="s">
        <v>324</v>
      </c>
      <c r="C44" s="22" t="s">
        <v>249</v>
      </c>
      <c r="D44" s="22" t="s">
        <v>248</v>
      </c>
      <c r="E44" s="23">
        <v>40929</v>
      </c>
      <c r="F44" s="22" t="s">
        <v>231</v>
      </c>
      <c r="G44" s="22" t="s">
        <v>234</v>
      </c>
      <c r="H44" s="100">
        <v>69661</v>
      </c>
      <c r="I44" s="96">
        <v>123193</v>
      </c>
    </row>
    <row r="45" spans="1:9" s="296" customFormat="1" ht="15.75">
      <c r="A45" s="296" t="s">
        <v>295</v>
      </c>
      <c r="B45" s="296" t="s">
        <v>324</v>
      </c>
      <c r="C45" s="296" t="s">
        <v>249</v>
      </c>
      <c r="D45" s="296" t="s">
        <v>248</v>
      </c>
      <c r="E45" s="297">
        <v>40973</v>
      </c>
      <c r="F45" s="296" t="s">
        <v>231</v>
      </c>
      <c r="G45" s="296" t="s">
        <v>232</v>
      </c>
      <c r="H45" s="303">
        <v>1517</v>
      </c>
      <c r="I45" s="298">
        <v>480</v>
      </c>
    </row>
    <row r="46" spans="1:9" s="22" customFormat="1">
      <c r="A46" s="22" t="s">
        <v>295</v>
      </c>
      <c r="B46" s="22" t="s">
        <v>324</v>
      </c>
      <c r="C46" s="22" t="s">
        <v>252</v>
      </c>
      <c r="D46" s="22" t="s">
        <v>87</v>
      </c>
      <c r="E46" s="23">
        <v>40773</v>
      </c>
      <c r="F46" s="22" t="s">
        <v>236</v>
      </c>
      <c r="G46" s="22" t="s">
        <v>232</v>
      </c>
      <c r="H46" s="94">
        <v>888</v>
      </c>
      <c r="I46" s="94" t="s">
        <v>244</v>
      </c>
    </row>
    <row r="47" spans="1:9" s="296" customFormat="1" ht="15.75">
      <c r="A47" s="296" t="s">
        <v>295</v>
      </c>
      <c r="B47" s="296" t="s">
        <v>324</v>
      </c>
      <c r="C47" s="296" t="s">
        <v>252</v>
      </c>
      <c r="D47" s="296" t="s">
        <v>87</v>
      </c>
      <c r="E47" s="297">
        <v>40821</v>
      </c>
      <c r="F47" s="296" t="s">
        <v>236</v>
      </c>
      <c r="G47" s="296" t="s">
        <v>234</v>
      </c>
      <c r="H47" s="303">
        <v>14051</v>
      </c>
      <c r="I47" s="298">
        <v>514</v>
      </c>
    </row>
    <row r="48" spans="1:9" s="22" customFormat="1" ht="15.75">
      <c r="A48" s="22" t="s">
        <v>295</v>
      </c>
      <c r="B48" s="22" t="s">
        <v>324</v>
      </c>
      <c r="C48" s="22" t="s">
        <v>255</v>
      </c>
      <c r="D48" s="22" t="s">
        <v>62</v>
      </c>
      <c r="E48" s="23">
        <v>40931</v>
      </c>
      <c r="F48" s="22" t="s">
        <v>231</v>
      </c>
      <c r="G48" s="22" t="s">
        <v>234</v>
      </c>
      <c r="H48" s="100">
        <v>2392</v>
      </c>
      <c r="I48" s="94">
        <v>760</v>
      </c>
    </row>
    <row r="49" spans="1:9" s="296" customFormat="1">
      <c r="A49" s="296" t="s">
        <v>295</v>
      </c>
      <c r="B49" s="296" t="s">
        <v>324</v>
      </c>
      <c r="C49" s="296" t="s">
        <v>255</v>
      </c>
      <c r="D49" s="296" t="s">
        <v>62</v>
      </c>
      <c r="E49" s="297">
        <v>40973</v>
      </c>
      <c r="F49" s="296" t="s">
        <v>231</v>
      </c>
      <c r="G49" s="296" t="s">
        <v>232</v>
      </c>
      <c r="H49" s="298">
        <v>258</v>
      </c>
      <c r="I49" s="298">
        <v>456</v>
      </c>
    </row>
    <row r="50" spans="1:9" s="22" customFormat="1" ht="15.75">
      <c r="A50" s="26" t="s">
        <v>295</v>
      </c>
      <c r="B50" s="22" t="s">
        <v>323</v>
      </c>
      <c r="C50" s="22" t="s">
        <v>237</v>
      </c>
      <c r="D50" s="22" t="s">
        <v>92</v>
      </c>
      <c r="E50" s="23">
        <v>40886</v>
      </c>
      <c r="F50" s="22" t="s">
        <v>231</v>
      </c>
      <c r="G50" s="22" t="s">
        <v>232</v>
      </c>
      <c r="H50" s="100">
        <v>1855</v>
      </c>
      <c r="I50" s="96">
        <v>2959</v>
      </c>
    </row>
    <row r="51" spans="1:9" s="296" customFormat="1" ht="15.75">
      <c r="A51" s="305" t="s">
        <v>295</v>
      </c>
      <c r="B51" s="296" t="s">
        <v>323</v>
      </c>
      <c r="C51" s="296" t="s">
        <v>237</v>
      </c>
      <c r="D51" s="296" t="s">
        <v>92</v>
      </c>
      <c r="E51" s="297">
        <v>40929</v>
      </c>
      <c r="F51" s="296" t="s">
        <v>231</v>
      </c>
      <c r="G51" s="296" t="s">
        <v>234</v>
      </c>
      <c r="H51" s="303">
        <v>34189</v>
      </c>
      <c r="I51" s="304">
        <v>351536</v>
      </c>
    </row>
    <row r="52" spans="1:9" s="22" customFormat="1" ht="15.75">
      <c r="A52" s="26" t="s">
        <v>295</v>
      </c>
      <c r="B52" s="22" t="s">
        <v>323</v>
      </c>
      <c r="C52" s="22" t="s">
        <v>240</v>
      </c>
      <c r="D52" s="22" t="s">
        <v>94</v>
      </c>
      <c r="E52" s="23">
        <v>40886</v>
      </c>
      <c r="F52" s="22" t="s">
        <v>231</v>
      </c>
      <c r="G52" s="22" t="s">
        <v>232</v>
      </c>
      <c r="H52" s="100">
        <v>2586</v>
      </c>
      <c r="I52" s="94">
        <v>432</v>
      </c>
    </row>
    <row r="53" spans="1:9" s="296" customFormat="1" ht="15.75">
      <c r="A53" s="305" t="s">
        <v>295</v>
      </c>
      <c r="B53" s="296" t="s">
        <v>323</v>
      </c>
      <c r="C53" s="296" t="s">
        <v>240</v>
      </c>
      <c r="D53" s="296" t="s">
        <v>94</v>
      </c>
      <c r="E53" s="297">
        <v>40929</v>
      </c>
      <c r="F53" s="296" t="s">
        <v>231</v>
      </c>
      <c r="G53" s="296" t="s">
        <v>234</v>
      </c>
      <c r="H53" s="303">
        <v>37270</v>
      </c>
      <c r="I53" s="304">
        <v>102937</v>
      </c>
    </row>
    <row r="54" spans="1:9" s="22" customFormat="1" ht="15.75">
      <c r="A54" s="26" t="s">
        <v>295</v>
      </c>
      <c r="B54" s="22" t="s">
        <v>323</v>
      </c>
      <c r="C54" s="22" t="s">
        <v>241</v>
      </c>
      <c r="D54" s="22" t="s">
        <v>96</v>
      </c>
      <c r="E54" s="23">
        <v>40929</v>
      </c>
      <c r="F54" s="22" t="s">
        <v>231</v>
      </c>
      <c r="G54" s="22" t="s">
        <v>234</v>
      </c>
      <c r="H54" s="100">
        <v>49012</v>
      </c>
      <c r="I54" s="96">
        <v>46852</v>
      </c>
    </row>
    <row r="55" spans="1:9" s="296" customFormat="1" ht="15.75">
      <c r="A55" s="305" t="s">
        <v>295</v>
      </c>
      <c r="B55" s="296" t="s">
        <v>323</v>
      </c>
      <c r="C55" s="296" t="s">
        <v>241</v>
      </c>
      <c r="D55" s="296" t="s">
        <v>96</v>
      </c>
      <c r="E55" s="297">
        <v>40973</v>
      </c>
      <c r="F55" s="296" t="s">
        <v>231</v>
      </c>
      <c r="G55" s="296" t="s">
        <v>232</v>
      </c>
      <c r="H55" s="303">
        <v>4394</v>
      </c>
      <c r="I55" s="298">
        <v>352</v>
      </c>
    </row>
    <row r="56" spans="1:9" s="22" customFormat="1" ht="15.75">
      <c r="A56" s="26" t="s">
        <v>295</v>
      </c>
      <c r="B56" s="22" t="s">
        <v>323</v>
      </c>
      <c r="C56" s="22" t="s">
        <v>247</v>
      </c>
      <c r="D56" s="22" t="s">
        <v>98</v>
      </c>
      <c r="E56" s="23">
        <v>40886</v>
      </c>
      <c r="F56" s="22" t="s">
        <v>231</v>
      </c>
      <c r="G56" s="22" t="s">
        <v>232</v>
      </c>
      <c r="H56" s="100">
        <v>11252</v>
      </c>
      <c r="I56" s="94">
        <v>770</v>
      </c>
    </row>
    <row r="57" spans="1:9" s="296" customFormat="1" ht="15.75">
      <c r="A57" s="305" t="s">
        <v>295</v>
      </c>
      <c r="B57" s="296" t="s">
        <v>323</v>
      </c>
      <c r="C57" s="296" t="s">
        <v>247</v>
      </c>
      <c r="D57" s="296" t="s">
        <v>98</v>
      </c>
      <c r="E57" s="297">
        <v>40929</v>
      </c>
      <c r="F57" s="296" t="s">
        <v>231</v>
      </c>
      <c r="G57" s="296" t="s">
        <v>234</v>
      </c>
      <c r="H57" s="303">
        <v>48551</v>
      </c>
      <c r="I57" s="304">
        <v>153020</v>
      </c>
    </row>
    <row r="58" spans="1:9" ht="15.75">
      <c r="A58" s="13" t="s">
        <v>295</v>
      </c>
      <c r="B58" s="22" t="s">
        <v>323</v>
      </c>
      <c r="C58" s="10" t="s">
        <v>259</v>
      </c>
      <c r="D58" s="10" t="s">
        <v>100</v>
      </c>
      <c r="E58" s="24">
        <v>40886</v>
      </c>
      <c r="F58" s="10" t="s">
        <v>231</v>
      </c>
      <c r="G58" s="10" t="s">
        <v>232</v>
      </c>
      <c r="H58" s="99">
        <v>4255</v>
      </c>
      <c r="I58" s="9" t="s">
        <v>244</v>
      </c>
    </row>
    <row r="59" spans="1:9" s="295" customFormat="1" ht="15.75">
      <c r="A59" s="306" t="s">
        <v>295</v>
      </c>
      <c r="B59" s="296" t="s">
        <v>323</v>
      </c>
      <c r="C59" s="295" t="s">
        <v>259</v>
      </c>
      <c r="D59" s="295" t="s">
        <v>100</v>
      </c>
      <c r="E59" s="299">
        <v>40929</v>
      </c>
      <c r="F59" s="295" t="s">
        <v>231</v>
      </c>
      <c r="G59" s="295" t="s">
        <v>234</v>
      </c>
      <c r="H59" s="300">
        <v>71008</v>
      </c>
      <c r="I59" s="301">
        <v>867503</v>
      </c>
    </row>
    <row r="60" spans="1:9" s="22" customFormat="1">
      <c r="A60" s="42" t="s">
        <v>307</v>
      </c>
      <c r="B60" s="22" t="s">
        <v>325</v>
      </c>
      <c r="C60" s="22" t="s">
        <v>260</v>
      </c>
      <c r="D60" s="22" t="s">
        <v>106</v>
      </c>
      <c r="E60" s="23">
        <v>40886</v>
      </c>
      <c r="F60" s="22" t="s">
        <v>231</v>
      </c>
      <c r="G60" s="22" t="s">
        <v>232</v>
      </c>
      <c r="H60" s="94" t="s">
        <v>243</v>
      </c>
      <c r="I60" s="94" t="s">
        <v>244</v>
      </c>
    </row>
    <row r="61" spans="1:9" s="296" customFormat="1" ht="15.75">
      <c r="A61" s="307" t="s">
        <v>307</v>
      </c>
      <c r="B61" s="296" t="s">
        <v>325</v>
      </c>
      <c r="C61" s="296" t="s">
        <v>260</v>
      </c>
      <c r="D61" s="296" t="s">
        <v>106</v>
      </c>
      <c r="E61" s="297">
        <v>40929</v>
      </c>
      <c r="F61" s="296" t="s">
        <v>231</v>
      </c>
      <c r="G61" s="296" t="s">
        <v>234</v>
      </c>
      <c r="H61" s="303">
        <v>2089</v>
      </c>
      <c r="I61" s="304">
        <v>2265</v>
      </c>
    </row>
    <row r="62" spans="1:9" s="22" customFormat="1" ht="15.75">
      <c r="A62" s="42" t="s">
        <v>307</v>
      </c>
      <c r="B62" s="42" t="s">
        <v>325</v>
      </c>
      <c r="C62" s="22" t="s">
        <v>261</v>
      </c>
      <c r="D62" s="22" t="s">
        <v>104</v>
      </c>
      <c r="E62" s="23">
        <v>40929</v>
      </c>
      <c r="F62" s="22" t="s">
        <v>231</v>
      </c>
      <c r="G62" s="22" t="s">
        <v>234</v>
      </c>
      <c r="H62" s="100">
        <v>57062</v>
      </c>
      <c r="I62" s="96">
        <v>153413</v>
      </c>
    </row>
    <row r="63" spans="1:9" s="296" customFormat="1" ht="15.75">
      <c r="A63" s="307" t="s">
        <v>307</v>
      </c>
      <c r="B63" s="307" t="s">
        <v>325</v>
      </c>
      <c r="C63" s="296" t="s">
        <v>261</v>
      </c>
      <c r="D63" s="296" t="s">
        <v>104</v>
      </c>
      <c r="E63" s="297">
        <v>40973</v>
      </c>
      <c r="F63" s="296" t="s">
        <v>231</v>
      </c>
      <c r="G63" s="296" t="s">
        <v>232</v>
      </c>
      <c r="H63" s="303">
        <v>2724</v>
      </c>
      <c r="I63" s="298">
        <v>670</v>
      </c>
    </row>
    <row r="64" spans="1:9" ht="15.75">
      <c r="A64" s="13" t="s">
        <v>319</v>
      </c>
      <c r="B64" s="22" t="s">
        <v>329</v>
      </c>
      <c r="C64" s="10" t="s">
        <v>110</v>
      </c>
      <c r="D64" s="10" t="s">
        <v>111</v>
      </c>
      <c r="E64" s="24">
        <v>40773</v>
      </c>
      <c r="F64" s="10" t="s">
        <v>236</v>
      </c>
      <c r="G64" s="10" t="s">
        <v>232</v>
      </c>
      <c r="H64" s="99">
        <v>5526</v>
      </c>
      <c r="I64" s="95">
        <v>3102</v>
      </c>
    </row>
    <row r="65" spans="1:9" s="295" customFormat="1" ht="15.75">
      <c r="A65" s="306" t="s">
        <v>319</v>
      </c>
      <c r="B65" s="296" t="s">
        <v>329</v>
      </c>
      <c r="C65" s="295" t="s">
        <v>110</v>
      </c>
      <c r="D65" s="295" t="s">
        <v>111</v>
      </c>
      <c r="E65" s="299">
        <v>40821</v>
      </c>
      <c r="F65" s="295" t="s">
        <v>236</v>
      </c>
      <c r="G65" s="295" t="s">
        <v>234</v>
      </c>
      <c r="H65" s="300">
        <v>60292</v>
      </c>
      <c r="I65" s="301">
        <v>12429</v>
      </c>
    </row>
    <row r="66" spans="1:9" s="22" customFormat="1">
      <c r="A66" s="13" t="s">
        <v>319</v>
      </c>
      <c r="B66" s="22" t="s">
        <v>328</v>
      </c>
      <c r="C66" s="22" t="s">
        <v>116</v>
      </c>
      <c r="D66" s="22" t="s">
        <v>117</v>
      </c>
      <c r="E66" s="23">
        <v>40773</v>
      </c>
      <c r="F66" s="22" t="s">
        <v>236</v>
      </c>
      <c r="G66" s="22" t="s">
        <v>232</v>
      </c>
      <c r="H66" s="94">
        <v>938</v>
      </c>
      <c r="I66" s="94">
        <v>177</v>
      </c>
    </row>
    <row r="67" spans="1:9" s="296" customFormat="1" ht="15.75">
      <c r="A67" s="306" t="s">
        <v>319</v>
      </c>
      <c r="B67" s="296" t="s">
        <v>328</v>
      </c>
      <c r="C67" s="296" t="s">
        <v>116</v>
      </c>
      <c r="D67" s="296" t="s">
        <v>117</v>
      </c>
      <c r="E67" s="297">
        <v>40821</v>
      </c>
      <c r="F67" s="296" t="s">
        <v>236</v>
      </c>
      <c r="G67" s="296" t="s">
        <v>234</v>
      </c>
      <c r="H67" s="303">
        <v>4517</v>
      </c>
      <c r="I67" s="298">
        <v>186</v>
      </c>
    </row>
    <row r="68" spans="1:9" s="22" customFormat="1" ht="15.75">
      <c r="A68" s="25" t="s">
        <v>318</v>
      </c>
      <c r="B68" s="22" t="s">
        <v>329</v>
      </c>
      <c r="C68" s="22" t="s">
        <v>230</v>
      </c>
      <c r="D68" s="22" t="s">
        <v>113</v>
      </c>
      <c r="E68" s="23">
        <v>40886</v>
      </c>
      <c r="F68" s="22" t="s">
        <v>231</v>
      </c>
      <c r="G68" s="22" t="s">
        <v>232</v>
      </c>
      <c r="H68" s="100">
        <v>17910200</v>
      </c>
      <c r="I68" s="96">
        <v>14615</v>
      </c>
    </row>
    <row r="69" spans="1:9" s="296" customFormat="1" ht="15.75">
      <c r="A69" s="308" t="s">
        <v>318</v>
      </c>
      <c r="B69" s="296" t="s">
        <v>329</v>
      </c>
      <c r="C69" s="296" t="s">
        <v>230</v>
      </c>
      <c r="D69" s="296" t="s">
        <v>113</v>
      </c>
      <c r="E69" s="297">
        <v>40929</v>
      </c>
      <c r="F69" s="296" t="s">
        <v>231</v>
      </c>
      <c r="G69" s="296" t="s">
        <v>234</v>
      </c>
      <c r="H69" s="303">
        <v>258941</v>
      </c>
      <c r="I69" s="304">
        <v>515269</v>
      </c>
    </row>
    <row r="70" spans="1:9" ht="15.75">
      <c r="A70" s="25" t="s">
        <v>318</v>
      </c>
      <c r="B70" s="22" t="s">
        <v>329</v>
      </c>
      <c r="C70" s="10" t="s">
        <v>258</v>
      </c>
      <c r="D70" s="10" t="s">
        <v>109</v>
      </c>
      <c r="E70" s="24">
        <v>40886</v>
      </c>
      <c r="F70" s="10" t="s">
        <v>231</v>
      </c>
      <c r="G70" s="10" t="s">
        <v>232</v>
      </c>
      <c r="H70" s="99">
        <v>6826</v>
      </c>
      <c r="I70" s="95">
        <v>1472</v>
      </c>
    </row>
    <row r="71" spans="1:9" s="295" customFormat="1" ht="15.75">
      <c r="A71" s="308" t="s">
        <v>318</v>
      </c>
      <c r="B71" s="296" t="s">
        <v>329</v>
      </c>
      <c r="C71" s="295" t="s">
        <v>258</v>
      </c>
      <c r="D71" s="295" t="s">
        <v>109</v>
      </c>
      <c r="E71" s="299">
        <v>40929</v>
      </c>
      <c r="F71" s="295" t="s">
        <v>231</v>
      </c>
      <c r="G71" s="295" t="s">
        <v>234</v>
      </c>
      <c r="H71" s="300">
        <v>17961</v>
      </c>
      <c r="I71" s="301">
        <v>5076</v>
      </c>
    </row>
    <row r="72" spans="1:9" ht="15.75">
      <c r="A72" s="25" t="s">
        <v>318</v>
      </c>
      <c r="B72" s="22" t="s">
        <v>329</v>
      </c>
      <c r="C72" s="10" t="s">
        <v>258</v>
      </c>
      <c r="D72" s="10" t="s">
        <v>109</v>
      </c>
      <c r="E72" s="24">
        <v>40886</v>
      </c>
      <c r="F72" s="10" t="s">
        <v>231</v>
      </c>
      <c r="G72" s="10" t="s">
        <v>232</v>
      </c>
      <c r="H72" s="99">
        <v>6826</v>
      </c>
      <c r="I72" s="95">
        <v>1472</v>
      </c>
    </row>
    <row r="73" spans="1:9" s="295" customFormat="1" ht="15.75">
      <c r="A73" s="308" t="s">
        <v>318</v>
      </c>
      <c r="B73" s="296" t="s">
        <v>329</v>
      </c>
      <c r="C73" s="295" t="s">
        <v>258</v>
      </c>
      <c r="D73" s="295" t="s">
        <v>109</v>
      </c>
      <c r="E73" s="299">
        <v>40929</v>
      </c>
      <c r="F73" s="295" t="s">
        <v>231</v>
      </c>
      <c r="G73" s="295" t="s">
        <v>234</v>
      </c>
      <c r="H73" s="300">
        <v>17961</v>
      </c>
      <c r="I73" s="301">
        <v>5076</v>
      </c>
    </row>
    <row r="74" spans="1:9" s="22" customFormat="1">
      <c r="A74" s="22" t="s">
        <v>131</v>
      </c>
      <c r="B74" s="22" t="s">
        <v>326</v>
      </c>
      <c r="C74" s="22" t="s">
        <v>257</v>
      </c>
      <c r="D74" s="22" t="s">
        <v>133</v>
      </c>
      <c r="E74" s="23">
        <v>40886</v>
      </c>
      <c r="F74" s="22" t="s">
        <v>231</v>
      </c>
      <c r="G74" s="22" t="s">
        <v>232</v>
      </c>
      <c r="H74" s="94" t="s">
        <v>243</v>
      </c>
      <c r="I74" s="94" t="s">
        <v>244</v>
      </c>
    </row>
    <row r="75" spans="1:9" s="296" customFormat="1" ht="15.75">
      <c r="A75" s="296" t="s">
        <v>131</v>
      </c>
      <c r="B75" s="296" t="s">
        <v>326</v>
      </c>
      <c r="C75" s="296" t="s">
        <v>257</v>
      </c>
      <c r="D75" s="296" t="s">
        <v>133</v>
      </c>
      <c r="E75" s="297">
        <v>40928</v>
      </c>
      <c r="F75" s="296" t="s">
        <v>231</v>
      </c>
      <c r="G75" s="296" t="s">
        <v>234</v>
      </c>
      <c r="H75" s="303">
        <v>2781</v>
      </c>
      <c r="I75" s="298">
        <v>106</v>
      </c>
    </row>
    <row r="76" spans="1:9" s="22" customFormat="1" ht="15.75">
      <c r="A76" s="22" t="s">
        <v>131</v>
      </c>
      <c r="B76" s="22" t="s">
        <v>218</v>
      </c>
      <c r="C76" s="22" t="s">
        <v>245</v>
      </c>
      <c r="D76" s="22" t="s">
        <v>137</v>
      </c>
      <c r="E76" s="23">
        <v>40886</v>
      </c>
      <c r="F76" s="22" t="s">
        <v>231</v>
      </c>
      <c r="G76" s="22" t="s">
        <v>232</v>
      </c>
      <c r="H76" s="100">
        <v>1071</v>
      </c>
      <c r="I76" s="94" t="s">
        <v>244</v>
      </c>
    </row>
    <row r="77" spans="1:9" s="296" customFormat="1" ht="15.75">
      <c r="A77" s="296" t="s">
        <v>131</v>
      </c>
      <c r="B77" s="296" t="s">
        <v>218</v>
      </c>
      <c r="C77" s="296" t="s">
        <v>245</v>
      </c>
      <c r="D77" s="296" t="s">
        <v>137</v>
      </c>
      <c r="E77" s="297">
        <v>40928</v>
      </c>
      <c r="F77" s="296" t="s">
        <v>231</v>
      </c>
      <c r="G77" s="296" t="s">
        <v>234</v>
      </c>
      <c r="H77" s="303">
        <v>73621</v>
      </c>
      <c r="I77" s="304">
        <v>8668</v>
      </c>
    </row>
    <row r="78" spans="1:9" ht="15.75">
      <c r="A78" s="22" t="s">
        <v>131</v>
      </c>
      <c r="B78" s="22" t="s">
        <v>218</v>
      </c>
      <c r="C78" s="10" t="s">
        <v>253</v>
      </c>
      <c r="D78" s="10" t="s">
        <v>139</v>
      </c>
      <c r="E78" s="24">
        <v>40929</v>
      </c>
      <c r="F78" s="10" t="s">
        <v>231</v>
      </c>
      <c r="G78" s="10" t="s">
        <v>234</v>
      </c>
      <c r="H78" s="99">
        <v>6734</v>
      </c>
      <c r="I78" s="9">
        <v>453</v>
      </c>
    </row>
    <row r="79" spans="1:9" s="295" customFormat="1" ht="15.75">
      <c r="A79" s="296" t="s">
        <v>131</v>
      </c>
      <c r="B79" s="296" t="s">
        <v>218</v>
      </c>
      <c r="C79" s="295" t="s">
        <v>253</v>
      </c>
      <c r="D79" s="295" t="s">
        <v>139</v>
      </c>
      <c r="E79" s="299">
        <v>40973</v>
      </c>
      <c r="F79" s="295" t="s">
        <v>231</v>
      </c>
      <c r="G79" s="295" t="s">
        <v>232</v>
      </c>
      <c r="H79" s="300">
        <v>3779</v>
      </c>
      <c r="I79" s="302" t="s">
        <v>244</v>
      </c>
    </row>
    <row r="80" spans="1:9" ht="15.75">
      <c r="A80" s="10" t="s">
        <v>120</v>
      </c>
      <c r="B80" s="10" t="s">
        <v>320</v>
      </c>
      <c r="C80" s="10" t="s">
        <v>239</v>
      </c>
      <c r="D80" s="10" t="s">
        <v>122</v>
      </c>
      <c r="E80" s="24">
        <v>40773</v>
      </c>
      <c r="F80" s="10" t="s">
        <v>236</v>
      </c>
      <c r="G80" s="10" t="s">
        <v>232</v>
      </c>
      <c r="H80" s="99">
        <v>4156</v>
      </c>
      <c r="I80" s="95">
        <v>10328</v>
      </c>
    </row>
    <row r="81" spans="1:9" s="295" customFormat="1" ht="15.75">
      <c r="A81" s="295" t="s">
        <v>120</v>
      </c>
      <c r="B81" s="295" t="s">
        <v>320</v>
      </c>
      <c r="C81" s="295" t="s">
        <v>239</v>
      </c>
      <c r="D81" s="295" t="s">
        <v>122</v>
      </c>
      <c r="E81" s="299">
        <v>40822</v>
      </c>
      <c r="F81" s="295" t="s">
        <v>236</v>
      </c>
      <c r="G81" s="295" t="s">
        <v>234</v>
      </c>
      <c r="H81" s="300">
        <v>1307</v>
      </c>
      <c r="I81" s="302">
        <v>497</v>
      </c>
    </row>
    <row r="82" spans="1:9">
      <c r="E82" s="24"/>
    </row>
  </sheetData>
  <autoFilter ref="A1:I1" xr:uid="{69925AA8-A9F7-4D07-85DF-6D1DFB3F9941}"/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4C12-E44C-4B4F-8D8A-A7247585A2D2}">
  <dimension ref="A1:Q50"/>
  <sheetViews>
    <sheetView tabSelected="1" zoomScale="50" zoomScaleNormal="50" workbookViewId="0">
      <selection activeCell="M59" sqref="M59"/>
    </sheetView>
  </sheetViews>
  <sheetFormatPr defaultColWidth="39.7109375" defaultRowHeight="15"/>
  <cols>
    <col min="1" max="1" width="29.42578125" style="1" customWidth="1"/>
    <col min="2" max="2" width="44" style="1" bestFit="1" customWidth="1"/>
    <col min="3" max="3" width="40.5703125" style="1" bestFit="1" customWidth="1"/>
    <col min="4" max="4" width="8.28515625" style="1" bestFit="1" customWidth="1"/>
    <col min="5" max="6" width="18.140625" style="1" customWidth="1"/>
    <col min="7" max="7" width="19.140625" style="1" customWidth="1"/>
    <col min="8" max="8" width="27.85546875" style="4" customWidth="1"/>
    <col min="9" max="9" width="17" style="4" bestFit="1" customWidth="1"/>
    <col min="10" max="10" width="13.85546875" style="4" bestFit="1" customWidth="1"/>
    <col min="11" max="11" width="21.42578125" style="4" bestFit="1" customWidth="1"/>
    <col min="12" max="12" width="18.28515625" style="4" bestFit="1" customWidth="1"/>
    <col min="13" max="13" width="33.140625" style="4" bestFit="1" customWidth="1"/>
    <col min="14" max="14" width="37.28515625" style="4" bestFit="1" customWidth="1"/>
    <col min="15" max="15" width="23.28515625" style="4" bestFit="1" customWidth="1"/>
    <col min="16" max="16" width="20" style="4" bestFit="1" customWidth="1"/>
    <col min="17" max="17" width="32.42578125" style="1" bestFit="1" customWidth="1"/>
    <col min="18" max="16384" width="39.7109375" style="1"/>
  </cols>
  <sheetData>
    <row r="1" spans="1:17" s="10" customFormat="1" ht="31.5">
      <c r="A1" s="327" t="s">
        <v>452</v>
      </c>
      <c r="B1" s="327" t="s">
        <v>452</v>
      </c>
      <c r="C1" s="327" t="s">
        <v>452</v>
      </c>
      <c r="D1" s="327" t="s">
        <v>452</v>
      </c>
      <c r="E1" s="327" t="s">
        <v>452</v>
      </c>
      <c r="F1" s="327" t="s">
        <v>452</v>
      </c>
      <c r="G1" s="327" t="s">
        <v>452</v>
      </c>
      <c r="H1" s="353" t="s">
        <v>453</v>
      </c>
      <c r="I1" s="327" t="s">
        <v>452</v>
      </c>
      <c r="J1" s="327" t="s">
        <v>452</v>
      </c>
      <c r="K1" s="327" t="s">
        <v>452</v>
      </c>
      <c r="L1" s="327" t="s">
        <v>452</v>
      </c>
      <c r="M1" s="327" t="s">
        <v>452</v>
      </c>
      <c r="N1" s="327" t="s">
        <v>452</v>
      </c>
      <c r="O1" s="327" t="s">
        <v>452</v>
      </c>
      <c r="P1" s="327" t="s">
        <v>452</v>
      </c>
      <c r="Q1" s="327" t="s">
        <v>452</v>
      </c>
    </row>
    <row r="2" spans="1:17" s="106" customFormat="1" ht="47.25">
      <c r="A2" s="103" t="s">
        <v>293</v>
      </c>
      <c r="B2" s="104" t="s">
        <v>210</v>
      </c>
      <c r="C2" s="105" t="s">
        <v>225</v>
      </c>
      <c r="D2" s="105" t="s">
        <v>414</v>
      </c>
      <c r="E2" s="105" t="s">
        <v>376</v>
      </c>
      <c r="F2" s="105" t="s">
        <v>401</v>
      </c>
      <c r="G2" s="105" t="s">
        <v>402</v>
      </c>
      <c r="H2" s="107" t="s">
        <v>262</v>
      </c>
      <c r="I2" s="105" t="s">
        <v>263</v>
      </c>
      <c r="J2" s="105" t="s">
        <v>264</v>
      </c>
      <c r="K2" s="105" t="s">
        <v>265</v>
      </c>
      <c r="L2" s="105" t="s">
        <v>266</v>
      </c>
      <c r="M2" s="108" t="s">
        <v>267</v>
      </c>
      <c r="N2" s="109" t="s">
        <v>268</v>
      </c>
      <c r="O2" s="105" t="s">
        <v>269</v>
      </c>
      <c r="P2" s="110" t="s">
        <v>270</v>
      </c>
      <c r="Q2" s="104" t="s">
        <v>1</v>
      </c>
    </row>
    <row r="3" spans="1:17">
      <c r="A3" s="85" t="s">
        <v>35</v>
      </c>
      <c r="B3" s="85" t="s">
        <v>211</v>
      </c>
      <c r="C3" s="83" t="s">
        <v>272</v>
      </c>
      <c r="D3" s="84" t="s">
        <v>429</v>
      </c>
      <c r="E3" s="31" t="s">
        <v>58</v>
      </c>
      <c r="F3" s="31"/>
      <c r="G3" s="31"/>
      <c r="H3" s="32" t="s">
        <v>233</v>
      </c>
      <c r="I3" s="41" t="s">
        <v>233</v>
      </c>
      <c r="J3" s="41" t="s">
        <v>233</v>
      </c>
      <c r="K3" s="41" t="s">
        <v>233</v>
      </c>
      <c r="L3" s="41" t="s">
        <v>233</v>
      </c>
      <c r="M3" s="81" t="s">
        <v>271</v>
      </c>
      <c r="N3" s="82" t="s">
        <v>233</v>
      </c>
      <c r="O3" s="41" t="s">
        <v>233</v>
      </c>
      <c r="P3" s="33" t="s">
        <v>233</v>
      </c>
      <c r="Q3" s="31" t="s">
        <v>36</v>
      </c>
    </row>
    <row r="4" spans="1:17">
      <c r="A4" s="1" t="s">
        <v>35</v>
      </c>
      <c r="B4" s="1" t="s">
        <v>211</v>
      </c>
      <c r="C4" s="18" t="s">
        <v>242</v>
      </c>
      <c r="D4" s="18"/>
      <c r="E4" s="112" t="s">
        <v>60</v>
      </c>
      <c r="F4" s="112"/>
      <c r="G4" s="112"/>
      <c r="H4" s="29" t="s">
        <v>271</v>
      </c>
      <c r="I4" s="40"/>
      <c r="J4" s="40"/>
      <c r="K4" s="40"/>
      <c r="L4" s="40"/>
      <c r="M4" s="43" t="s">
        <v>233</v>
      </c>
      <c r="N4" s="36" t="s">
        <v>233</v>
      </c>
      <c r="O4" s="40"/>
      <c r="P4" s="30" t="s">
        <v>233</v>
      </c>
    </row>
    <row r="5" spans="1:17">
      <c r="A5" s="85" t="s">
        <v>35</v>
      </c>
      <c r="B5" s="85" t="s">
        <v>211</v>
      </c>
      <c r="C5" s="84" t="s">
        <v>160</v>
      </c>
      <c r="D5" s="84"/>
      <c r="E5" s="113" t="s">
        <v>409</v>
      </c>
      <c r="F5" s="186">
        <v>40771</v>
      </c>
      <c r="G5" s="186">
        <v>40822</v>
      </c>
      <c r="H5" s="32" t="s">
        <v>233</v>
      </c>
      <c r="I5" s="41" t="s">
        <v>233</v>
      </c>
      <c r="J5" s="41" t="s">
        <v>233</v>
      </c>
      <c r="K5" s="41" t="s">
        <v>233</v>
      </c>
      <c r="L5" s="41" t="s">
        <v>233</v>
      </c>
      <c r="M5" s="81" t="s">
        <v>233</v>
      </c>
      <c r="N5" s="82" t="s">
        <v>271</v>
      </c>
      <c r="O5" s="41" t="s">
        <v>271</v>
      </c>
      <c r="P5" s="33" t="s">
        <v>233</v>
      </c>
      <c r="Q5" s="31" t="s">
        <v>36</v>
      </c>
    </row>
    <row r="6" spans="1:17">
      <c r="A6" s="85" t="s">
        <v>35</v>
      </c>
      <c r="B6" s="85" t="s">
        <v>211</v>
      </c>
      <c r="C6" s="84" t="s">
        <v>274</v>
      </c>
      <c r="D6" s="84" t="s">
        <v>417</v>
      </c>
      <c r="E6" s="31" t="s">
        <v>48</v>
      </c>
      <c r="F6" s="31"/>
      <c r="G6" s="31"/>
      <c r="H6" s="32" t="s">
        <v>233</v>
      </c>
      <c r="I6" s="41" t="s">
        <v>233</v>
      </c>
      <c r="J6" s="41" t="s">
        <v>233</v>
      </c>
      <c r="K6" s="41" t="s">
        <v>233</v>
      </c>
      <c r="L6" s="41" t="s">
        <v>233</v>
      </c>
      <c r="M6" s="81" t="s">
        <v>233</v>
      </c>
      <c r="N6" s="82" t="s">
        <v>271</v>
      </c>
      <c r="O6" s="41" t="s">
        <v>233</v>
      </c>
      <c r="P6" s="33" t="s">
        <v>233</v>
      </c>
      <c r="Q6" s="31" t="s">
        <v>36</v>
      </c>
    </row>
    <row r="7" spans="1:17">
      <c r="A7" s="85" t="s">
        <v>35</v>
      </c>
      <c r="B7" s="85" t="s">
        <v>211</v>
      </c>
      <c r="C7" s="84" t="s">
        <v>275</v>
      </c>
      <c r="D7" s="84" t="s">
        <v>419</v>
      </c>
      <c r="E7" s="31" t="s">
        <v>74</v>
      </c>
      <c r="F7" s="31"/>
      <c r="G7" s="31"/>
      <c r="H7" s="32" t="s">
        <v>233</v>
      </c>
      <c r="I7" s="41" t="s">
        <v>233</v>
      </c>
      <c r="J7" s="41" t="s">
        <v>233</v>
      </c>
      <c r="K7" s="41" t="s">
        <v>233</v>
      </c>
      <c r="L7" s="41" t="s">
        <v>233</v>
      </c>
      <c r="M7" s="81" t="s">
        <v>233</v>
      </c>
      <c r="N7" s="82" t="s">
        <v>271</v>
      </c>
      <c r="O7" s="41" t="s">
        <v>233</v>
      </c>
      <c r="P7" s="33" t="s">
        <v>233</v>
      </c>
      <c r="Q7" s="31" t="s">
        <v>36</v>
      </c>
    </row>
    <row r="8" spans="1:17">
      <c r="A8" s="85" t="s">
        <v>35</v>
      </c>
      <c r="B8" s="85" t="s">
        <v>211</v>
      </c>
      <c r="C8" s="84" t="s">
        <v>276</v>
      </c>
      <c r="D8" s="84" t="s">
        <v>420</v>
      </c>
      <c r="E8" s="31" t="s">
        <v>76</v>
      </c>
      <c r="F8" s="31"/>
      <c r="G8" s="31"/>
      <c r="H8" s="32" t="s">
        <v>233</v>
      </c>
      <c r="I8" s="41" t="s">
        <v>233</v>
      </c>
      <c r="J8" s="41" t="s">
        <v>233</v>
      </c>
      <c r="K8" s="41" t="s">
        <v>233</v>
      </c>
      <c r="L8" s="41" t="s">
        <v>233</v>
      </c>
      <c r="M8" s="81" t="s">
        <v>233</v>
      </c>
      <c r="N8" s="82" t="s">
        <v>271</v>
      </c>
      <c r="O8" s="41" t="s">
        <v>233</v>
      </c>
      <c r="P8" s="33" t="s">
        <v>233</v>
      </c>
      <c r="Q8" s="31" t="s">
        <v>36</v>
      </c>
    </row>
    <row r="9" spans="1:17">
      <c r="A9" s="85" t="s">
        <v>35</v>
      </c>
      <c r="B9" s="85" t="s">
        <v>211</v>
      </c>
      <c r="C9" s="88" t="s">
        <v>162</v>
      </c>
      <c r="D9" s="88"/>
      <c r="E9" s="113" t="s">
        <v>410</v>
      </c>
      <c r="F9" s="186">
        <v>40771</v>
      </c>
      <c r="G9" s="186">
        <v>40822</v>
      </c>
      <c r="H9" s="32" t="s">
        <v>233</v>
      </c>
      <c r="I9" s="41" t="s">
        <v>233</v>
      </c>
      <c r="J9" s="41" t="s">
        <v>233</v>
      </c>
      <c r="K9" s="41" t="s">
        <v>233</v>
      </c>
      <c r="L9" s="41" t="s">
        <v>271</v>
      </c>
      <c r="M9" s="81" t="s">
        <v>233</v>
      </c>
      <c r="N9" s="82" t="s">
        <v>271</v>
      </c>
      <c r="O9" s="41" t="s">
        <v>233</v>
      </c>
      <c r="P9" s="33" t="s">
        <v>233</v>
      </c>
      <c r="Q9" s="31" t="s">
        <v>36</v>
      </c>
    </row>
    <row r="10" spans="1:17">
      <c r="A10" s="1" t="s">
        <v>35</v>
      </c>
      <c r="B10" s="1" t="s">
        <v>211</v>
      </c>
      <c r="C10" s="18" t="s">
        <v>255</v>
      </c>
      <c r="D10" s="18"/>
      <c r="E10" s="111" t="s">
        <v>62</v>
      </c>
      <c r="F10" s="111"/>
      <c r="G10" s="111"/>
      <c r="H10" s="29" t="s">
        <v>271</v>
      </c>
      <c r="I10" s="40"/>
      <c r="J10" s="40"/>
      <c r="K10" s="40"/>
      <c r="L10" s="40"/>
      <c r="M10" s="43" t="s">
        <v>233</v>
      </c>
      <c r="N10" s="36" t="s">
        <v>233</v>
      </c>
      <c r="O10" s="40"/>
      <c r="P10" s="30" t="s">
        <v>233</v>
      </c>
    </row>
    <row r="11" spans="1:17">
      <c r="A11" s="85" t="s">
        <v>35</v>
      </c>
      <c r="B11" s="85" t="s">
        <v>211</v>
      </c>
      <c r="C11" s="84" t="s">
        <v>283</v>
      </c>
      <c r="D11" s="84" t="s">
        <v>428</v>
      </c>
      <c r="E11" s="31" t="s">
        <v>56</v>
      </c>
      <c r="F11" s="31"/>
      <c r="G11" s="31"/>
      <c r="H11" s="32" t="s">
        <v>233</v>
      </c>
      <c r="I11" s="41" t="s">
        <v>233</v>
      </c>
      <c r="J11" s="41" t="s">
        <v>233</v>
      </c>
      <c r="K11" s="41" t="s">
        <v>233</v>
      </c>
      <c r="L11" s="41" t="s">
        <v>233</v>
      </c>
      <c r="M11" s="81" t="s">
        <v>233</v>
      </c>
      <c r="N11" s="82" t="s">
        <v>271</v>
      </c>
      <c r="O11" s="41" t="s">
        <v>233</v>
      </c>
      <c r="P11" s="33" t="s">
        <v>233</v>
      </c>
      <c r="Q11" s="31" t="s">
        <v>36</v>
      </c>
    </row>
    <row r="12" spans="1:17">
      <c r="A12" s="85" t="s">
        <v>35</v>
      </c>
      <c r="B12" s="85" t="s">
        <v>211</v>
      </c>
      <c r="C12" s="84" t="s">
        <v>163</v>
      </c>
      <c r="D12" s="84"/>
      <c r="E12" s="113" t="s">
        <v>411</v>
      </c>
      <c r="F12" s="186">
        <v>40771</v>
      </c>
      <c r="G12" s="186">
        <v>40822</v>
      </c>
      <c r="H12" s="32" t="s">
        <v>233</v>
      </c>
      <c r="I12" s="41" t="s">
        <v>233</v>
      </c>
      <c r="J12" s="41" t="s">
        <v>233</v>
      </c>
      <c r="K12" s="41" t="s">
        <v>233</v>
      </c>
      <c r="L12" s="41" t="s">
        <v>271</v>
      </c>
      <c r="M12" s="81" t="s">
        <v>233</v>
      </c>
      <c r="N12" s="82" t="s">
        <v>271</v>
      </c>
      <c r="O12" s="41" t="s">
        <v>233</v>
      </c>
      <c r="P12" s="33" t="s">
        <v>233</v>
      </c>
      <c r="Q12" s="31" t="s">
        <v>36</v>
      </c>
    </row>
    <row r="13" spans="1:17">
      <c r="A13" s="1" t="s">
        <v>35</v>
      </c>
      <c r="B13" s="1" t="s">
        <v>211</v>
      </c>
      <c r="C13" s="18" t="s">
        <v>284</v>
      </c>
      <c r="D13" s="18" t="s">
        <v>416</v>
      </c>
      <c r="E13" s="34" t="s">
        <v>46</v>
      </c>
      <c r="F13" s="34"/>
      <c r="G13" s="34"/>
      <c r="H13" s="29" t="s">
        <v>233</v>
      </c>
      <c r="I13" s="40" t="s">
        <v>271</v>
      </c>
      <c r="J13" s="40"/>
      <c r="K13" s="40"/>
      <c r="L13" s="40"/>
      <c r="M13" s="43" t="s">
        <v>233</v>
      </c>
      <c r="N13" s="36" t="s">
        <v>233</v>
      </c>
      <c r="O13" s="40"/>
      <c r="P13" s="30" t="s">
        <v>233</v>
      </c>
    </row>
    <row r="14" spans="1:17">
      <c r="A14" s="1" t="s">
        <v>35</v>
      </c>
      <c r="B14" s="1" t="s">
        <v>211</v>
      </c>
      <c r="C14" s="18" t="s">
        <v>285</v>
      </c>
      <c r="D14" s="18" t="s">
        <v>421</v>
      </c>
      <c r="E14" s="34" t="s">
        <v>52</v>
      </c>
      <c r="F14" s="34"/>
      <c r="G14" s="34"/>
      <c r="H14" s="29" t="s">
        <v>271</v>
      </c>
      <c r="I14" s="40"/>
      <c r="J14" s="40"/>
      <c r="K14" s="40"/>
      <c r="L14" s="40"/>
      <c r="M14" s="43" t="s">
        <v>233</v>
      </c>
      <c r="N14" s="36" t="s">
        <v>233</v>
      </c>
      <c r="O14" s="40"/>
      <c r="P14" s="30" t="s">
        <v>233</v>
      </c>
    </row>
    <row r="15" spans="1:17" s="34" customFormat="1">
      <c r="A15" s="34" t="s">
        <v>35</v>
      </c>
      <c r="B15" s="34" t="s">
        <v>211</v>
      </c>
      <c r="C15" s="34" t="s">
        <v>286</v>
      </c>
      <c r="D15" s="34" t="s">
        <v>418</v>
      </c>
      <c r="E15" s="34" t="s">
        <v>377</v>
      </c>
      <c r="H15" s="43" t="s">
        <v>271</v>
      </c>
      <c r="I15" s="172"/>
      <c r="J15" s="172"/>
      <c r="K15" s="172"/>
      <c r="L15" s="172"/>
      <c r="M15" s="43" t="s">
        <v>233</v>
      </c>
      <c r="N15" s="172" t="s">
        <v>233</v>
      </c>
      <c r="O15" s="43"/>
      <c r="P15" s="36" t="s">
        <v>233</v>
      </c>
    </row>
    <row r="16" spans="1:17" s="309" customFormat="1">
      <c r="A16" s="307" t="s">
        <v>35</v>
      </c>
      <c r="B16" s="307" t="s">
        <v>211</v>
      </c>
      <c r="C16" s="307" t="s">
        <v>287</v>
      </c>
      <c r="D16" s="307" t="s">
        <v>422</v>
      </c>
      <c r="E16" s="307" t="s">
        <v>54</v>
      </c>
      <c r="F16" s="307"/>
      <c r="G16" s="307"/>
      <c r="H16" s="37" t="s">
        <v>271</v>
      </c>
      <c r="I16" s="38"/>
      <c r="J16" s="38"/>
      <c r="K16" s="38"/>
      <c r="L16" s="38"/>
      <c r="M16" s="79" t="s">
        <v>233</v>
      </c>
      <c r="N16" s="80" t="s">
        <v>233</v>
      </c>
      <c r="O16" s="38"/>
      <c r="P16" s="39" t="s">
        <v>233</v>
      </c>
    </row>
    <row r="17" spans="1:17">
      <c r="A17" s="86" t="s">
        <v>35</v>
      </c>
      <c r="B17" s="86" t="s">
        <v>212</v>
      </c>
      <c r="C17" s="84" t="s">
        <v>254</v>
      </c>
      <c r="D17" s="84"/>
      <c r="E17" s="113" t="s">
        <v>78</v>
      </c>
      <c r="F17" s="113"/>
      <c r="G17" s="113"/>
      <c r="H17" s="32" t="s">
        <v>233</v>
      </c>
      <c r="I17" s="41" t="s">
        <v>233</v>
      </c>
      <c r="J17" s="41" t="s">
        <v>233</v>
      </c>
      <c r="K17" s="41" t="s">
        <v>233</v>
      </c>
      <c r="L17" s="41" t="s">
        <v>233</v>
      </c>
      <c r="M17" s="81" t="s">
        <v>233</v>
      </c>
      <c r="N17" s="82" t="s">
        <v>271</v>
      </c>
      <c r="O17" s="41" t="s">
        <v>233</v>
      </c>
      <c r="P17" s="33" t="s">
        <v>233</v>
      </c>
      <c r="Q17" s="31" t="s">
        <v>68</v>
      </c>
    </row>
    <row r="18" spans="1:17" s="309" customFormat="1">
      <c r="A18" s="310" t="s">
        <v>35</v>
      </c>
      <c r="B18" s="310" t="s">
        <v>212</v>
      </c>
      <c r="C18" s="311" t="s">
        <v>159</v>
      </c>
      <c r="D18" s="311"/>
      <c r="E18" s="312" t="s">
        <v>407</v>
      </c>
      <c r="F18" s="313">
        <v>40771</v>
      </c>
      <c r="G18" s="313">
        <v>40822</v>
      </c>
      <c r="H18" s="314" t="s">
        <v>233</v>
      </c>
      <c r="I18" s="315" t="s">
        <v>233</v>
      </c>
      <c r="J18" s="315" t="s">
        <v>233</v>
      </c>
      <c r="K18" s="315" t="s">
        <v>233</v>
      </c>
      <c r="L18" s="315" t="s">
        <v>233</v>
      </c>
      <c r="M18" s="316" t="s">
        <v>271</v>
      </c>
      <c r="N18" s="317" t="s">
        <v>233</v>
      </c>
      <c r="O18" s="315" t="s">
        <v>271</v>
      </c>
      <c r="P18" s="318" t="s">
        <v>233</v>
      </c>
      <c r="Q18" s="311" t="s">
        <v>68</v>
      </c>
    </row>
    <row r="19" spans="1:17">
      <c r="A19" s="87" t="s">
        <v>35</v>
      </c>
      <c r="B19" s="87" t="s">
        <v>213</v>
      </c>
      <c r="C19" s="84" t="s">
        <v>250</v>
      </c>
      <c r="D19" s="84"/>
      <c r="E19" s="113" t="s">
        <v>81</v>
      </c>
      <c r="F19" s="113"/>
      <c r="G19" s="113"/>
      <c r="H19" s="32" t="s">
        <v>233</v>
      </c>
      <c r="I19" s="41" t="s">
        <v>233</v>
      </c>
      <c r="J19" s="41" t="s">
        <v>271</v>
      </c>
      <c r="K19" s="41" t="s">
        <v>233</v>
      </c>
      <c r="L19" s="41" t="s">
        <v>233</v>
      </c>
      <c r="M19" s="81" t="s">
        <v>233</v>
      </c>
      <c r="N19" s="82" t="s">
        <v>271</v>
      </c>
      <c r="O19" s="41" t="s">
        <v>233</v>
      </c>
      <c r="P19" s="33" t="s">
        <v>233</v>
      </c>
      <c r="Q19" s="31" t="s">
        <v>79</v>
      </c>
    </row>
    <row r="20" spans="1:17" s="309" customFormat="1">
      <c r="A20" s="319" t="s">
        <v>35</v>
      </c>
      <c r="B20" s="309" t="s">
        <v>213</v>
      </c>
      <c r="C20" s="309" t="s">
        <v>273</v>
      </c>
      <c r="D20" s="309" t="s">
        <v>423</v>
      </c>
      <c r="E20" s="309" t="s">
        <v>83</v>
      </c>
      <c r="H20" s="37" t="s">
        <v>271</v>
      </c>
      <c r="I20" s="38"/>
      <c r="J20" s="38"/>
      <c r="K20" s="38"/>
      <c r="L20" s="38"/>
      <c r="M20" s="79" t="s">
        <v>233</v>
      </c>
      <c r="N20" s="80" t="s">
        <v>233</v>
      </c>
      <c r="O20" s="38"/>
      <c r="P20" s="39" t="s">
        <v>233</v>
      </c>
    </row>
    <row r="21" spans="1:17" s="307" customFormat="1">
      <c r="A21" s="307" t="s">
        <v>63</v>
      </c>
      <c r="B21" s="307" t="s">
        <v>327</v>
      </c>
      <c r="C21" s="307" t="s">
        <v>63</v>
      </c>
      <c r="E21" s="320" t="s">
        <v>67</v>
      </c>
      <c r="F21" s="320"/>
      <c r="G21" s="320"/>
      <c r="H21" s="79" t="s">
        <v>271</v>
      </c>
      <c r="I21" s="321"/>
      <c r="J21" s="321"/>
      <c r="K21" s="321"/>
      <c r="L21" s="321"/>
      <c r="M21" s="79" t="s">
        <v>233</v>
      </c>
      <c r="N21" s="80" t="s">
        <v>233</v>
      </c>
      <c r="O21" s="321"/>
      <c r="P21" s="80" t="s">
        <v>233</v>
      </c>
    </row>
    <row r="22" spans="1:17">
      <c r="A22" s="34" t="s">
        <v>35</v>
      </c>
      <c r="B22" s="34" t="s">
        <v>214</v>
      </c>
      <c r="C22" s="18" t="s">
        <v>408</v>
      </c>
      <c r="D22" s="18"/>
      <c r="E22" s="112" t="s">
        <v>406</v>
      </c>
      <c r="F22" s="185">
        <v>40771</v>
      </c>
      <c r="G22" s="185">
        <v>40822</v>
      </c>
      <c r="H22" s="29" t="s">
        <v>271</v>
      </c>
      <c r="I22" s="40"/>
      <c r="J22" s="40"/>
      <c r="K22" s="40"/>
      <c r="L22" s="40"/>
      <c r="M22" s="43" t="s">
        <v>233</v>
      </c>
      <c r="N22" s="36" t="s">
        <v>233</v>
      </c>
      <c r="O22" s="40"/>
      <c r="P22" s="30" t="s">
        <v>233</v>
      </c>
    </row>
    <row r="23" spans="1:17">
      <c r="A23" s="34" t="s">
        <v>10</v>
      </c>
      <c r="B23" s="34" t="s">
        <v>214</v>
      </c>
      <c r="C23" s="18" t="s">
        <v>238</v>
      </c>
      <c r="D23" s="18"/>
      <c r="E23" s="111" t="s">
        <v>405</v>
      </c>
      <c r="F23" s="185">
        <v>40771</v>
      </c>
      <c r="G23" s="185">
        <v>40822</v>
      </c>
      <c r="H23" s="29" t="s">
        <v>271</v>
      </c>
      <c r="I23" s="40"/>
      <c r="J23" s="40"/>
      <c r="K23" s="40"/>
      <c r="L23" s="40"/>
      <c r="M23" s="43" t="s">
        <v>233</v>
      </c>
      <c r="N23" s="36" t="s">
        <v>233</v>
      </c>
      <c r="O23" s="40"/>
      <c r="P23" s="30" t="s">
        <v>233</v>
      </c>
    </row>
    <row r="24" spans="1:17">
      <c r="A24" s="85" t="s">
        <v>35</v>
      </c>
      <c r="B24" s="85" t="s">
        <v>214</v>
      </c>
      <c r="C24" s="84" t="s">
        <v>278</v>
      </c>
      <c r="D24" s="84" t="s">
        <v>427</v>
      </c>
      <c r="E24" s="31" t="s">
        <v>20</v>
      </c>
      <c r="F24" s="31"/>
      <c r="G24" s="31"/>
      <c r="H24" s="32" t="s">
        <v>233</v>
      </c>
      <c r="I24" s="41" t="s">
        <v>233</v>
      </c>
      <c r="J24" s="41" t="s">
        <v>233</v>
      </c>
      <c r="K24" s="41" t="s">
        <v>233</v>
      </c>
      <c r="L24" s="41" t="s">
        <v>233</v>
      </c>
      <c r="M24" s="81" t="s">
        <v>271</v>
      </c>
      <c r="N24" s="82" t="s">
        <v>233</v>
      </c>
      <c r="O24" s="41" t="s">
        <v>233</v>
      </c>
      <c r="P24" s="33" t="s">
        <v>233</v>
      </c>
      <c r="Q24" s="31" t="s">
        <v>11</v>
      </c>
    </row>
    <row r="25" spans="1:17">
      <c r="A25" s="34" t="s">
        <v>35</v>
      </c>
      <c r="B25" s="34" t="s">
        <v>214</v>
      </c>
      <c r="C25" s="18" t="s">
        <v>279</v>
      </c>
      <c r="D25" s="18" t="s">
        <v>415</v>
      </c>
      <c r="E25" s="1" t="s">
        <v>22</v>
      </c>
      <c r="H25" s="29" t="s">
        <v>271</v>
      </c>
      <c r="I25" s="40"/>
      <c r="J25" s="40"/>
      <c r="K25" s="40"/>
      <c r="L25" s="40"/>
      <c r="M25" s="43" t="s">
        <v>233</v>
      </c>
      <c r="N25" s="36" t="s">
        <v>233</v>
      </c>
      <c r="O25" s="40"/>
      <c r="P25" s="30" t="s">
        <v>233</v>
      </c>
    </row>
    <row r="26" spans="1:17">
      <c r="A26" s="34" t="s">
        <v>35</v>
      </c>
      <c r="B26" s="34" t="s">
        <v>214</v>
      </c>
      <c r="C26" s="18" t="s">
        <v>280</v>
      </c>
      <c r="D26" s="18" t="s">
        <v>424</v>
      </c>
      <c r="E26" s="1" t="s">
        <v>32</v>
      </c>
      <c r="H26" s="29" t="s">
        <v>233</v>
      </c>
      <c r="I26" s="40"/>
      <c r="J26" s="40"/>
      <c r="K26" s="40"/>
      <c r="L26" s="40"/>
      <c r="M26" s="43" t="s">
        <v>233</v>
      </c>
      <c r="N26" s="36" t="s">
        <v>233</v>
      </c>
      <c r="O26" s="40" t="s">
        <v>271</v>
      </c>
      <c r="P26" s="30" t="s">
        <v>233</v>
      </c>
    </row>
    <row r="27" spans="1:17">
      <c r="A27" s="34" t="s">
        <v>363</v>
      </c>
      <c r="B27" s="34" t="s">
        <v>214</v>
      </c>
      <c r="C27" s="18" t="s">
        <v>281</v>
      </c>
      <c r="D27" s="18" t="s">
        <v>425</v>
      </c>
      <c r="E27" s="1" t="s">
        <v>135</v>
      </c>
      <c r="H27" s="29" t="s">
        <v>271</v>
      </c>
      <c r="I27" s="40"/>
      <c r="J27" s="40"/>
      <c r="K27" s="40"/>
      <c r="L27" s="40"/>
      <c r="M27" s="43" t="s">
        <v>233</v>
      </c>
      <c r="N27" s="36" t="s">
        <v>233</v>
      </c>
      <c r="O27" s="40"/>
      <c r="P27" s="30" t="s">
        <v>233</v>
      </c>
    </row>
    <row r="28" spans="1:17" s="309" customFormat="1">
      <c r="A28" s="322" t="s">
        <v>35</v>
      </c>
      <c r="B28" s="322" t="s">
        <v>214</v>
      </c>
      <c r="C28" s="311" t="s">
        <v>282</v>
      </c>
      <c r="D28" s="311" t="s">
        <v>426</v>
      </c>
      <c r="E28" s="311" t="s">
        <v>34</v>
      </c>
      <c r="F28" s="311"/>
      <c r="G28" s="311"/>
      <c r="H28" s="314" t="s">
        <v>233</v>
      </c>
      <c r="I28" s="315" t="s">
        <v>233</v>
      </c>
      <c r="J28" s="315" t="s">
        <v>233</v>
      </c>
      <c r="K28" s="315" t="s">
        <v>233</v>
      </c>
      <c r="L28" s="315" t="s">
        <v>233</v>
      </c>
      <c r="M28" s="316" t="s">
        <v>271</v>
      </c>
      <c r="N28" s="317" t="s">
        <v>233</v>
      </c>
      <c r="O28" s="315" t="s">
        <v>233</v>
      </c>
      <c r="P28" s="318" t="s">
        <v>233</v>
      </c>
      <c r="Q28" s="311" t="s">
        <v>11</v>
      </c>
    </row>
    <row r="29" spans="1:17" s="309" customFormat="1">
      <c r="A29" s="307" t="s">
        <v>10</v>
      </c>
      <c r="B29" s="307" t="s">
        <v>216</v>
      </c>
      <c r="C29" s="309" t="s">
        <v>155</v>
      </c>
      <c r="E29" s="323" t="s">
        <v>413</v>
      </c>
      <c r="F29" s="323"/>
      <c r="G29" s="323"/>
      <c r="H29" s="37" t="s">
        <v>271</v>
      </c>
      <c r="I29" s="38"/>
      <c r="J29" s="38"/>
      <c r="K29" s="38"/>
      <c r="L29" s="38"/>
      <c r="M29" s="79" t="s">
        <v>233</v>
      </c>
      <c r="N29" s="80" t="s">
        <v>233</v>
      </c>
      <c r="O29" s="38"/>
      <c r="P29" s="39" t="s">
        <v>233</v>
      </c>
    </row>
    <row r="30" spans="1:17">
      <c r="A30" s="34" t="s">
        <v>10</v>
      </c>
      <c r="B30" s="34" t="s">
        <v>321</v>
      </c>
      <c r="C30" s="18" t="s">
        <v>403</v>
      </c>
      <c r="D30" s="18"/>
      <c r="E30" s="112" t="s">
        <v>404</v>
      </c>
      <c r="F30" s="185">
        <v>40771</v>
      </c>
      <c r="G30" s="185">
        <v>40822</v>
      </c>
      <c r="H30" s="29" t="s">
        <v>271</v>
      </c>
      <c r="I30" s="40"/>
      <c r="J30" s="40"/>
      <c r="K30" s="40"/>
      <c r="L30" s="40"/>
      <c r="M30" s="43" t="s">
        <v>233</v>
      </c>
      <c r="N30" s="36" t="s">
        <v>233</v>
      </c>
      <c r="O30" s="40"/>
      <c r="P30" s="30" t="s">
        <v>233</v>
      </c>
    </row>
    <row r="31" spans="1:17" s="309" customFormat="1">
      <c r="A31" s="307" t="s">
        <v>10</v>
      </c>
      <c r="B31" s="307" t="s">
        <v>321</v>
      </c>
      <c r="C31" s="309" t="s">
        <v>277</v>
      </c>
      <c r="E31" s="323" t="s">
        <v>30</v>
      </c>
      <c r="F31" s="323"/>
      <c r="G31" s="323"/>
      <c r="H31" s="37" t="s">
        <v>271</v>
      </c>
      <c r="I31" s="38"/>
      <c r="J31" s="38"/>
      <c r="K31" s="38"/>
      <c r="L31" s="38"/>
      <c r="M31" s="79" t="s">
        <v>233</v>
      </c>
      <c r="N31" s="80" t="s">
        <v>233</v>
      </c>
      <c r="O31" s="38"/>
      <c r="P31" s="39" t="s">
        <v>233</v>
      </c>
    </row>
    <row r="32" spans="1:17" s="307" customFormat="1">
      <c r="A32" s="307" t="s">
        <v>294</v>
      </c>
      <c r="B32" s="324" t="s">
        <v>324</v>
      </c>
      <c r="C32" s="307" t="s">
        <v>252</v>
      </c>
      <c r="E32" s="323" t="s">
        <v>87</v>
      </c>
      <c r="F32" s="323"/>
      <c r="G32" s="323"/>
      <c r="H32" s="79" t="s">
        <v>271</v>
      </c>
      <c r="I32" s="321"/>
      <c r="J32" s="321"/>
      <c r="K32" s="321"/>
      <c r="L32" s="321"/>
      <c r="M32" s="79" t="s">
        <v>233</v>
      </c>
      <c r="N32" s="80" t="s">
        <v>233</v>
      </c>
      <c r="O32" s="321"/>
      <c r="P32" s="80" t="s">
        <v>233</v>
      </c>
    </row>
    <row r="33" spans="1:17">
      <c r="A33" s="1" t="s">
        <v>322</v>
      </c>
      <c r="B33" s="34" t="s">
        <v>323</v>
      </c>
      <c r="C33" s="18" t="s">
        <v>237</v>
      </c>
      <c r="D33" s="18"/>
      <c r="E33" s="112" t="s">
        <v>92</v>
      </c>
      <c r="F33" s="112"/>
      <c r="G33" s="112"/>
      <c r="H33" s="29" t="s">
        <v>233</v>
      </c>
      <c r="I33" s="40"/>
      <c r="J33" s="40"/>
      <c r="K33" s="40"/>
      <c r="L33" s="40"/>
      <c r="M33" s="43" t="s">
        <v>233</v>
      </c>
      <c r="N33" s="36" t="s">
        <v>233</v>
      </c>
      <c r="O33" s="40"/>
      <c r="P33" s="30" t="s">
        <v>271</v>
      </c>
    </row>
    <row r="34" spans="1:17">
      <c r="A34" s="1" t="s">
        <v>322</v>
      </c>
      <c r="B34" s="34" t="s">
        <v>323</v>
      </c>
      <c r="C34" s="18" t="s">
        <v>240</v>
      </c>
      <c r="D34" s="18"/>
      <c r="E34" s="112" t="s">
        <v>94</v>
      </c>
      <c r="F34" s="112"/>
      <c r="G34" s="112"/>
      <c r="H34" s="29" t="s">
        <v>233</v>
      </c>
      <c r="I34" s="40"/>
      <c r="J34" s="40"/>
      <c r="K34" s="40"/>
      <c r="L34" s="40"/>
      <c r="M34" s="43" t="s">
        <v>233</v>
      </c>
      <c r="N34" s="36" t="s">
        <v>233</v>
      </c>
      <c r="O34" s="40"/>
      <c r="P34" s="30" t="s">
        <v>271</v>
      </c>
    </row>
    <row r="35" spans="1:17">
      <c r="A35" s="1" t="s">
        <v>322</v>
      </c>
      <c r="B35" s="34" t="s">
        <v>323</v>
      </c>
      <c r="C35" s="18" t="s">
        <v>241</v>
      </c>
      <c r="D35" s="18"/>
      <c r="E35" s="112" t="s">
        <v>96</v>
      </c>
      <c r="F35" s="112"/>
      <c r="G35" s="112"/>
      <c r="H35" s="29" t="s">
        <v>233</v>
      </c>
      <c r="I35" s="40"/>
      <c r="J35" s="40"/>
      <c r="K35" s="40"/>
      <c r="L35" s="40"/>
      <c r="M35" s="43" t="s">
        <v>233</v>
      </c>
      <c r="N35" s="36" t="s">
        <v>233</v>
      </c>
      <c r="O35" s="40" t="s">
        <v>271</v>
      </c>
      <c r="P35" s="30" t="s">
        <v>233</v>
      </c>
    </row>
    <row r="36" spans="1:17" s="309" customFormat="1">
      <c r="A36" s="309" t="s">
        <v>322</v>
      </c>
      <c r="B36" s="307" t="s">
        <v>323</v>
      </c>
      <c r="C36" s="309" t="s">
        <v>247</v>
      </c>
      <c r="E36" s="323" t="s">
        <v>98</v>
      </c>
      <c r="F36" s="323"/>
      <c r="G36" s="323"/>
      <c r="H36" s="37" t="s">
        <v>233</v>
      </c>
      <c r="I36" s="38"/>
      <c r="J36" s="38"/>
      <c r="K36" s="38"/>
      <c r="L36" s="38"/>
      <c r="M36" s="79" t="s">
        <v>233</v>
      </c>
      <c r="N36" s="80" t="s">
        <v>233</v>
      </c>
      <c r="O36" s="38"/>
      <c r="P36" s="39" t="s">
        <v>271</v>
      </c>
    </row>
    <row r="37" spans="1:17" s="309" customFormat="1">
      <c r="A37" s="309" t="s">
        <v>322</v>
      </c>
      <c r="B37" s="307" t="s">
        <v>324</v>
      </c>
      <c r="C37" s="307" t="s">
        <v>249</v>
      </c>
      <c r="D37" s="307"/>
      <c r="E37" s="323" t="s">
        <v>248</v>
      </c>
      <c r="F37" s="323"/>
      <c r="G37" s="323"/>
      <c r="H37" s="37" t="s">
        <v>271</v>
      </c>
      <c r="I37" s="38"/>
      <c r="J37" s="38"/>
      <c r="K37" s="38"/>
      <c r="L37" s="38"/>
      <c r="M37" s="79" t="s">
        <v>233</v>
      </c>
      <c r="N37" s="80" t="s">
        <v>233</v>
      </c>
      <c r="O37" s="38"/>
      <c r="P37" s="39" t="s">
        <v>233</v>
      </c>
    </row>
    <row r="38" spans="1:17">
      <c r="A38" s="88" t="s">
        <v>307</v>
      </c>
      <c r="B38" s="88" t="s">
        <v>325</v>
      </c>
      <c r="C38" s="84" t="s">
        <v>259</v>
      </c>
      <c r="D38" s="84"/>
      <c r="E38" s="113" t="s">
        <v>100</v>
      </c>
      <c r="F38" s="113"/>
      <c r="G38" s="113"/>
      <c r="H38" s="32" t="s">
        <v>233</v>
      </c>
      <c r="I38" s="41" t="s">
        <v>233</v>
      </c>
      <c r="J38" s="41" t="s">
        <v>233</v>
      </c>
      <c r="K38" s="41" t="s">
        <v>233</v>
      </c>
      <c r="L38" s="41" t="s">
        <v>233</v>
      </c>
      <c r="M38" s="81" t="s">
        <v>271</v>
      </c>
      <c r="N38" s="82" t="s">
        <v>233</v>
      </c>
      <c r="O38" s="41" t="s">
        <v>233</v>
      </c>
      <c r="P38" s="33" t="s">
        <v>271</v>
      </c>
      <c r="Q38" s="31" t="s">
        <v>90</v>
      </c>
    </row>
    <row r="39" spans="1:17">
      <c r="A39" s="18" t="s">
        <v>307</v>
      </c>
      <c r="B39" s="42" t="s">
        <v>325</v>
      </c>
      <c r="C39" s="18" t="s">
        <v>260</v>
      </c>
      <c r="D39" s="18"/>
      <c r="E39" s="112" t="s">
        <v>106</v>
      </c>
      <c r="F39" s="112"/>
      <c r="G39" s="112"/>
      <c r="H39" s="29" t="s">
        <v>271</v>
      </c>
      <c r="I39" s="40"/>
      <c r="J39" s="40"/>
      <c r="K39" s="40"/>
      <c r="L39" s="40"/>
      <c r="M39" s="43" t="s">
        <v>233</v>
      </c>
      <c r="N39" s="36" t="s">
        <v>233</v>
      </c>
      <c r="O39" s="40"/>
      <c r="P39" s="30" t="s">
        <v>233</v>
      </c>
    </row>
    <row r="40" spans="1:17" s="309" customFormat="1">
      <c r="A40" s="309" t="s">
        <v>307</v>
      </c>
      <c r="B40" s="307" t="s">
        <v>325</v>
      </c>
      <c r="C40" s="309" t="s">
        <v>261</v>
      </c>
      <c r="E40" s="320" t="s">
        <v>104</v>
      </c>
      <c r="F40" s="320"/>
      <c r="G40" s="320"/>
      <c r="H40" s="37" t="s">
        <v>271</v>
      </c>
      <c r="I40" s="38" t="s">
        <v>233</v>
      </c>
      <c r="J40" s="38" t="s">
        <v>233</v>
      </c>
      <c r="K40" s="38" t="s">
        <v>233</v>
      </c>
      <c r="L40" s="38" t="s">
        <v>233</v>
      </c>
      <c r="M40" s="79" t="s">
        <v>233</v>
      </c>
      <c r="N40" s="80" t="s">
        <v>233</v>
      </c>
      <c r="O40" s="38" t="s">
        <v>233</v>
      </c>
      <c r="P40" s="39" t="s">
        <v>233</v>
      </c>
    </row>
    <row r="41" spans="1:17" s="309" customFormat="1">
      <c r="A41" s="309" t="s">
        <v>319</v>
      </c>
      <c r="B41" s="307" t="s">
        <v>329</v>
      </c>
      <c r="C41" s="309" t="s">
        <v>289</v>
      </c>
      <c r="E41" s="320" t="s">
        <v>111</v>
      </c>
      <c r="F41" s="320"/>
      <c r="G41" s="320"/>
      <c r="H41" s="37" t="s">
        <v>271</v>
      </c>
      <c r="I41" s="38"/>
      <c r="J41" s="38"/>
      <c r="K41" s="38"/>
      <c r="L41" s="38"/>
      <c r="M41" s="79" t="s">
        <v>233</v>
      </c>
      <c r="N41" s="80" t="s">
        <v>233</v>
      </c>
      <c r="O41" s="38"/>
      <c r="P41" s="39" t="s">
        <v>233</v>
      </c>
    </row>
    <row r="42" spans="1:17" s="309" customFormat="1">
      <c r="A42" s="309" t="s">
        <v>319</v>
      </c>
      <c r="B42" s="307" t="s">
        <v>328</v>
      </c>
      <c r="C42" s="309" t="s">
        <v>288</v>
      </c>
      <c r="E42" s="323" t="s">
        <v>117</v>
      </c>
      <c r="F42" s="323"/>
      <c r="G42" s="323"/>
      <c r="H42" s="37" t="s">
        <v>271</v>
      </c>
      <c r="I42" s="38"/>
      <c r="J42" s="38"/>
      <c r="K42" s="38"/>
      <c r="L42" s="38"/>
      <c r="M42" s="79" t="s">
        <v>233</v>
      </c>
      <c r="N42" s="80" t="s">
        <v>233</v>
      </c>
      <c r="O42" s="38"/>
      <c r="P42" s="39" t="s">
        <v>233</v>
      </c>
    </row>
    <row r="43" spans="1:17">
      <c r="A43" s="85" t="s">
        <v>308</v>
      </c>
      <c r="B43" s="85" t="s">
        <v>329</v>
      </c>
      <c r="C43" s="84" t="s">
        <v>258</v>
      </c>
      <c r="D43" s="84"/>
      <c r="E43" s="113" t="s">
        <v>109</v>
      </c>
      <c r="F43" s="113"/>
      <c r="G43" s="113"/>
      <c r="H43" s="32" t="s">
        <v>233</v>
      </c>
      <c r="I43" s="41" t="s">
        <v>233</v>
      </c>
      <c r="J43" s="41" t="s">
        <v>233</v>
      </c>
      <c r="K43" s="41" t="s">
        <v>271</v>
      </c>
      <c r="L43" s="41" t="s">
        <v>233</v>
      </c>
      <c r="M43" s="81" t="s">
        <v>271</v>
      </c>
      <c r="N43" s="82" t="s">
        <v>233</v>
      </c>
      <c r="O43" s="41" t="s">
        <v>233</v>
      </c>
      <c r="P43" s="33" t="s">
        <v>233</v>
      </c>
      <c r="Q43" s="31" t="s">
        <v>107</v>
      </c>
    </row>
    <row r="44" spans="1:17" s="309" customFormat="1">
      <c r="A44" s="322" t="s">
        <v>308</v>
      </c>
      <c r="B44" s="322" t="s">
        <v>329</v>
      </c>
      <c r="C44" s="311" t="s">
        <v>230</v>
      </c>
      <c r="D44" s="311"/>
      <c r="E44" s="312" t="s">
        <v>113</v>
      </c>
      <c r="F44" s="312"/>
      <c r="G44" s="312"/>
      <c r="H44" s="314" t="s">
        <v>233</v>
      </c>
      <c r="I44" s="315" t="s">
        <v>233</v>
      </c>
      <c r="J44" s="315" t="s">
        <v>233</v>
      </c>
      <c r="K44" s="315" t="s">
        <v>233</v>
      </c>
      <c r="L44" s="315" t="s">
        <v>233</v>
      </c>
      <c r="M44" s="316" t="s">
        <v>233</v>
      </c>
      <c r="N44" s="317" t="s">
        <v>271</v>
      </c>
      <c r="O44" s="315" t="s">
        <v>233</v>
      </c>
      <c r="P44" s="318" t="s">
        <v>271</v>
      </c>
      <c r="Q44" s="311" t="s">
        <v>107</v>
      </c>
    </row>
    <row r="45" spans="1:17" s="309" customFormat="1">
      <c r="A45" s="309" t="s">
        <v>131</v>
      </c>
      <c r="B45" s="307" t="s">
        <v>326</v>
      </c>
      <c r="C45" s="309" t="s">
        <v>257</v>
      </c>
      <c r="E45" s="323" t="s">
        <v>133</v>
      </c>
      <c r="F45" s="323"/>
      <c r="G45" s="323"/>
      <c r="H45" s="37" t="s">
        <v>271</v>
      </c>
      <c r="I45" s="38"/>
      <c r="J45" s="38"/>
      <c r="K45" s="38"/>
      <c r="L45" s="38"/>
      <c r="M45" s="79" t="s">
        <v>233</v>
      </c>
      <c r="N45" s="80" t="s">
        <v>233</v>
      </c>
      <c r="O45" s="38"/>
      <c r="P45" s="39" t="s">
        <v>233</v>
      </c>
    </row>
    <row r="46" spans="1:17">
      <c r="A46" s="1" t="s">
        <v>131</v>
      </c>
      <c r="B46" s="1" t="s">
        <v>218</v>
      </c>
      <c r="C46" s="18" t="s">
        <v>245</v>
      </c>
      <c r="D46" s="18"/>
      <c r="E46" s="112" t="s">
        <v>137</v>
      </c>
      <c r="F46" s="112"/>
      <c r="G46" s="112"/>
      <c r="H46" s="29" t="s">
        <v>271</v>
      </c>
      <c r="I46" s="40"/>
      <c r="J46" s="40"/>
      <c r="K46" s="40"/>
      <c r="L46" s="40"/>
      <c r="M46" s="43" t="s">
        <v>233</v>
      </c>
      <c r="N46" s="36" t="s">
        <v>233</v>
      </c>
      <c r="O46" s="40"/>
      <c r="P46" s="30" t="s">
        <v>233</v>
      </c>
    </row>
    <row r="47" spans="1:17" s="309" customFormat="1">
      <c r="A47" s="309" t="s">
        <v>131</v>
      </c>
      <c r="B47" s="309" t="s">
        <v>218</v>
      </c>
      <c r="C47" s="309" t="s">
        <v>253</v>
      </c>
      <c r="E47" s="323" t="s">
        <v>139</v>
      </c>
      <c r="F47" s="323"/>
      <c r="G47" s="323"/>
      <c r="H47" s="37" t="s">
        <v>271</v>
      </c>
      <c r="I47" s="38"/>
      <c r="J47" s="38"/>
      <c r="K47" s="38"/>
      <c r="L47" s="38"/>
      <c r="M47" s="79" t="s">
        <v>233</v>
      </c>
      <c r="N47" s="80" t="s">
        <v>233</v>
      </c>
      <c r="O47" s="38"/>
      <c r="P47" s="39" t="s">
        <v>233</v>
      </c>
    </row>
    <row r="48" spans="1:17" s="309" customFormat="1">
      <c r="A48" s="309" t="s">
        <v>120</v>
      </c>
      <c r="B48" s="325" t="s">
        <v>221</v>
      </c>
      <c r="C48" s="309" t="s">
        <v>239</v>
      </c>
      <c r="E48" s="323" t="s">
        <v>412</v>
      </c>
      <c r="F48" s="326">
        <v>40771</v>
      </c>
      <c r="G48" s="326">
        <v>40822</v>
      </c>
      <c r="H48" s="37" t="s">
        <v>271</v>
      </c>
      <c r="I48" s="38"/>
      <c r="J48" s="38"/>
      <c r="K48" s="38"/>
      <c r="L48" s="38"/>
      <c r="M48" s="79" t="s">
        <v>233</v>
      </c>
      <c r="N48" s="80" t="s">
        <v>233</v>
      </c>
      <c r="O48" s="38"/>
      <c r="P48" s="39" t="s">
        <v>233</v>
      </c>
    </row>
    <row r="49" spans="1:16">
      <c r="A49" s="1" t="s">
        <v>140</v>
      </c>
      <c r="E49" s="34"/>
      <c r="F49" s="34"/>
      <c r="G49" s="34"/>
      <c r="P49" s="40"/>
    </row>
    <row r="50" spans="1:16">
      <c r="E50" s="34"/>
      <c r="F50" s="34"/>
      <c r="G50" s="34"/>
      <c r="P50" s="40"/>
    </row>
  </sheetData>
  <phoneticPr fontId="12" type="noConversion"/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3E97-6351-403A-929F-BE2142D99627}">
  <dimension ref="A1:Z112"/>
  <sheetViews>
    <sheetView topLeftCell="I1" zoomScale="80" zoomScaleNormal="80" workbookViewId="0">
      <selection activeCell="J84" activeCellId="18" sqref="L21 S24 S30:S31 R31 B40 B47 B49 P51 B52:B53 B55 B66 B73:B74 H76:H77 I78:I79 S78:S79 C79 H79 P79:R79 J84"/>
    </sheetView>
  </sheetViews>
  <sheetFormatPr defaultColWidth="13.85546875" defaultRowHeight="15"/>
  <cols>
    <col min="1" max="1" width="34.42578125" style="73" bestFit="1" customWidth="1"/>
    <col min="2" max="2" width="31.42578125" style="40" customWidth="1"/>
    <col min="3" max="3" width="25.42578125" style="40" customWidth="1"/>
    <col min="4" max="4" width="28" style="40" customWidth="1"/>
    <col min="5" max="5" width="22.7109375" style="40" customWidth="1"/>
    <col min="6" max="6" width="24" style="40" customWidth="1"/>
    <col min="7" max="7" width="22.140625" style="40" customWidth="1"/>
    <col min="8" max="8" width="27.7109375" style="40" customWidth="1"/>
    <col min="9" max="9" width="21.5703125" style="40" customWidth="1"/>
    <col min="10" max="10" width="27.85546875" style="40" customWidth="1"/>
    <col min="11" max="11" width="22.28515625" style="40" customWidth="1"/>
    <col min="12" max="12" width="27.42578125" style="40" customWidth="1"/>
    <col min="13" max="13" width="23.140625" style="40" customWidth="1"/>
    <col min="14" max="14" width="29.7109375" style="40" customWidth="1"/>
    <col min="15" max="15" width="24" style="40" customWidth="1"/>
    <col min="16" max="16" width="20.7109375" style="40" customWidth="1"/>
    <col min="17" max="17" width="25.28515625" style="40" customWidth="1"/>
    <col min="18" max="18" width="20.7109375" style="40" customWidth="1"/>
    <col min="19" max="19" width="26" style="40" customWidth="1"/>
    <col min="20" max="20" width="30.42578125" style="40" customWidth="1"/>
    <col min="21" max="21" width="22.42578125" style="40" customWidth="1"/>
    <col min="22" max="22" width="33" style="40" customWidth="1"/>
    <col min="23" max="23" width="22.42578125" style="40" customWidth="1"/>
    <col min="24" max="24" width="32.85546875" style="40" customWidth="1"/>
    <col min="25" max="25" width="22.28515625" style="40" customWidth="1"/>
    <col min="26" max="16384" width="13.85546875" style="40"/>
  </cols>
  <sheetData>
    <row r="1" spans="1:26" s="27" customFormat="1" ht="31.5">
      <c r="A1" s="328" t="s">
        <v>452</v>
      </c>
      <c r="B1" s="356" t="s">
        <v>155</v>
      </c>
      <c r="C1" s="355" t="s">
        <v>452</v>
      </c>
      <c r="D1" s="356" t="s">
        <v>156</v>
      </c>
      <c r="E1" s="355" t="s">
        <v>452</v>
      </c>
      <c r="F1" s="356" t="s">
        <v>157</v>
      </c>
      <c r="G1" s="355" t="s">
        <v>452</v>
      </c>
      <c r="H1" s="356" t="s">
        <v>158</v>
      </c>
      <c r="I1" s="355" t="s">
        <v>452</v>
      </c>
      <c r="J1" s="356" t="s">
        <v>159</v>
      </c>
      <c r="K1" s="355" t="s">
        <v>452</v>
      </c>
      <c r="L1" s="356" t="s">
        <v>160</v>
      </c>
      <c r="M1" s="355" t="s">
        <v>452</v>
      </c>
      <c r="N1" s="356" t="s">
        <v>161</v>
      </c>
      <c r="O1" s="355" t="s">
        <v>452</v>
      </c>
      <c r="P1" s="356" t="s">
        <v>162</v>
      </c>
      <c r="Q1" s="355" t="s">
        <v>452</v>
      </c>
      <c r="R1" s="356" t="s">
        <v>454</v>
      </c>
      <c r="S1" s="355" t="s">
        <v>452</v>
      </c>
      <c r="T1" s="356" t="s">
        <v>164</v>
      </c>
      <c r="U1" s="360" t="s">
        <v>452</v>
      </c>
      <c r="V1" s="356" t="s">
        <v>165</v>
      </c>
      <c r="W1" s="360" t="s">
        <v>452</v>
      </c>
      <c r="X1" s="356" t="s">
        <v>166</v>
      </c>
      <c r="Y1" s="360" t="s">
        <v>452</v>
      </c>
    </row>
    <row r="2" spans="1:26" s="27" customFormat="1" ht="45.75">
      <c r="A2" s="328" t="s">
        <v>452</v>
      </c>
      <c r="B2" s="357" t="s">
        <v>167</v>
      </c>
      <c r="C2" s="355" t="s">
        <v>452</v>
      </c>
      <c r="D2" s="357" t="s">
        <v>168</v>
      </c>
      <c r="E2" s="355" t="s">
        <v>452</v>
      </c>
      <c r="F2" s="357" t="s">
        <v>169</v>
      </c>
      <c r="G2" s="355" t="s">
        <v>452</v>
      </c>
      <c r="H2" s="357" t="s">
        <v>170</v>
      </c>
      <c r="I2" s="355" t="s">
        <v>452</v>
      </c>
      <c r="J2" s="357" t="s">
        <v>171</v>
      </c>
      <c r="K2" s="355" t="s">
        <v>452</v>
      </c>
      <c r="L2" s="357" t="s">
        <v>172</v>
      </c>
      <c r="M2" s="355" t="s">
        <v>452</v>
      </c>
      <c r="N2" s="357" t="s">
        <v>173</v>
      </c>
      <c r="O2" s="355" t="s">
        <v>452</v>
      </c>
      <c r="P2" s="357" t="s">
        <v>174</v>
      </c>
      <c r="Q2" s="355" t="s">
        <v>452</v>
      </c>
      <c r="R2" s="357" t="s">
        <v>175</v>
      </c>
      <c r="S2" s="355" t="s">
        <v>452</v>
      </c>
      <c r="T2" s="357"/>
      <c r="U2" s="360" t="s">
        <v>452</v>
      </c>
      <c r="V2" s="357"/>
      <c r="W2" s="360" t="s">
        <v>452</v>
      </c>
      <c r="X2" s="357" t="s">
        <v>176</v>
      </c>
      <c r="Y2" s="360" t="s">
        <v>452</v>
      </c>
    </row>
    <row r="3" spans="1:26" s="35" customFormat="1" ht="30" customHeight="1">
      <c r="A3" s="76" t="s">
        <v>209</v>
      </c>
      <c r="B3" s="354" t="s">
        <v>198</v>
      </c>
      <c r="C3" s="355" t="s">
        <v>452</v>
      </c>
      <c r="D3" s="354" t="s">
        <v>198</v>
      </c>
      <c r="E3" s="355" t="s">
        <v>452</v>
      </c>
      <c r="F3" s="354" t="s">
        <v>198</v>
      </c>
      <c r="G3" s="355" t="s">
        <v>452</v>
      </c>
      <c r="H3" s="354" t="s">
        <v>364</v>
      </c>
      <c r="I3" s="355" t="s">
        <v>452</v>
      </c>
      <c r="J3" s="354" t="s">
        <v>196</v>
      </c>
      <c r="K3" s="355" t="s">
        <v>452</v>
      </c>
      <c r="L3" s="354" t="s">
        <v>196</v>
      </c>
      <c r="M3" s="355" t="s">
        <v>452</v>
      </c>
      <c r="N3" s="354" t="s">
        <v>196</v>
      </c>
      <c r="O3" s="355" t="s">
        <v>452</v>
      </c>
      <c r="P3" s="354" t="s">
        <v>292</v>
      </c>
      <c r="Q3" s="355" t="s">
        <v>452</v>
      </c>
      <c r="R3" s="354" t="s">
        <v>196</v>
      </c>
      <c r="S3" s="355" t="s">
        <v>452</v>
      </c>
      <c r="T3" s="354" t="s">
        <v>292</v>
      </c>
      <c r="U3" s="360" t="s">
        <v>452</v>
      </c>
      <c r="V3" s="354" t="s">
        <v>196</v>
      </c>
      <c r="W3" s="360" t="s">
        <v>452</v>
      </c>
      <c r="X3" s="354" t="s">
        <v>292</v>
      </c>
      <c r="Y3" s="360" t="s">
        <v>452</v>
      </c>
    </row>
    <row r="4" spans="1:26" s="75" customFormat="1" ht="47.25">
      <c r="A4" s="77" t="s">
        <v>291</v>
      </c>
      <c r="B4" s="358" t="s">
        <v>353</v>
      </c>
      <c r="C4" s="355" t="s">
        <v>452</v>
      </c>
      <c r="D4" s="358" t="s">
        <v>214</v>
      </c>
      <c r="E4" s="355" t="s">
        <v>452</v>
      </c>
      <c r="F4" s="358" t="s">
        <v>214</v>
      </c>
      <c r="G4" s="355" t="s">
        <v>452</v>
      </c>
      <c r="H4" s="358" t="s">
        <v>214</v>
      </c>
      <c r="I4" s="355" t="s">
        <v>452</v>
      </c>
      <c r="J4" s="358" t="s">
        <v>212</v>
      </c>
      <c r="K4" s="355" t="s">
        <v>452</v>
      </c>
      <c r="L4" s="358" t="s">
        <v>211</v>
      </c>
      <c r="M4" s="355" t="s">
        <v>452</v>
      </c>
      <c r="N4" s="358" t="s">
        <v>211</v>
      </c>
      <c r="O4" s="355" t="s">
        <v>452</v>
      </c>
      <c r="P4" s="358" t="s">
        <v>211</v>
      </c>
      <c r="Q4" s="355" t="s">
        <v>452</v>
      </c>
      <c r="R4" s="358" t="s">
        <v>211</v>
      </c>
      <c r="S4" s="355" t="s">
        <v>452</v>
      </c>
      <c r="T4" s="358" t="s">
        <v>211</v>
      </c>
      <c r="U4" s="360" t="s">
        <v>452</v>
      </c>
      <c r="V4" s="358" t="s">
        <v>211</v>
      </c>
      <c r="W4" s="360" t="s">
        <v>452</v>
      </c>
      <c r="X4" s="358" t="s">
        <v>211</v>
      </c>
      <c r="Y4" s="360" t="s">
        <v>452</v>
      </c>
    </row>
    <row r="5" spans="1:26" s="27" customFormat="1" ht="31.5">
      <c r="A5" s="328" t="s">
        <v>452</v>
      </c>
      <c r="B5" s="357" t="s">
        <v>177</v>
      </c>
      <c r="C5" s="355" t="s">
        <v>452</v>
      </c>
      <c r="D5" s="357" t="s">
        <v>178</v>
      </c>
      <c r="E5" s="355" t="s">
        <v>452</v>
      </c>
      <c r="F5" s="357" t="s">
        <v>179</v>
      </c>
      <c r="G5" s="355" t="s">
        <v>452</v>
      </c>
      <c r="H5" s="357" t="s">
        <v>180</v>
      </c>
      <c r="I5" s="355" t="s">
        <v>452</v>
      </c>
      <c r="J5" s="357" t="s">
        <v>181</v>
      </c>
      <c r="K5" s="355" t="s">
        <v>452</v>
      </c>
      <c r="L5" s="357" t="s">
        <v>182</v>
      </c>
      <c r="M5" s="355" t="s">
        <v>452</v>
      </c>
      <c r="N5" s="357" t="s">
        <v>183</v>
      </c>
      <c r="O5" s="355" t="s">
        <v>452</v>
      </c>
      <c r="P5" s="357" t="s">
        <v>184</v>
      </c>
      <c r="Q5" s="355" t="s">
        <v>452</v>
      </c>
      <c r="R5" s="357" t="s">
        <v>185</v>
      </c>
      <c r="S5" s="355" t="s">
        <v>452</v>
      </c>
      <c r="T5" s="357" t="s">
        <v>186</v>
      </c>
      <c r="U5" s="360" t="s">
        <v>452</v>
      </c>
      <c r="V5" s="357" t="s">
        <v>186</v>
      </c>
      <c r="W5" s="360" t="s">
        <v>452</v>
      </c>
      <c r="X5" s="357" t="s">
        <v>187</v>
      </c>
      <c r="Y5" s="360" t="s">
        <v>452</v>
      </c>
    </row>
    <row r="6" spans="1:26" s="27" customFormat="1" ht="15.75">
      <c r="A6" s="355" t="s">
        <v>452</v>
      </c>
      <c r="B6" s="92" t="s">
        <v>189</v>
      </c>
      <c r="C6" s="93" t="s">
        <v>141</v>
      </c>
      <c r="D6" s="92" t="s">
        <v>189</v>
      </c>
      <c r="E6" s="28" t="s">
        <v>190</v>
      </c>
      <c r="F6" s="359" t="s">
        <v>189</v>
      </c>
      <c r="G6" s="28" t="s">
        <v>190</v>
      </c>
      <c r="H6" s="92" t="s">
        <v>189</v>
      </c>
      <c r="I6" s="28" t="s">
        <v>190</v>
      </c>
      <c r="J6" s="92" t="s">
        <v>189</v>
      </c>
      <c r="K6" s="28" t="s">
        <v>190</v>
      </c>
      <c r="L6" s="92" t="s">
        <v>189</v>
      </c>
      <c r="M6" s="28" t="s">
        <v>190</v>
      </c>
      <c r="N6" s="92" t="s">
        <v>189</v>
      </c>
      <c r="O6" s="28" t="s">
        <v>190</v>
      </c>
      <c r="P6" s="92" t="s">
        <v>189</v>
      </c>
      <c r="Q6" s="28" t="s">
        <v>190</v>
      </c>
      <c r="R6" s="359" t="s">
        <v>189</v>
      </c>
      <c r="S6" s="28" t="s">
        <v>190</v>
      </c>
      <c r="T6" s="92" t="s">
        <v>189</v>
      </c>
      <c r="U6" s="28" t="s">
        <v>190</v>
      </c>
      <c r="V6" s="92" t="s">
        <v>189</v>
      </c>
      <c r="W6" s="28" t="s">
        <v>141</v>
      </c>
      <c r="X6" s="92" t="s">
        <v>189</v>
      </c>
      <c r="Y6" s="28" t="s">
        <v>190</v>
      </c>
    </row>
    <row r="7" spans="1:26" ht="15.75">
      <c r="A7" s="68" t="s">
        <v>188</v>
      </c>
      <c r="B7" s="37" t="s">
        <v>357</v>
      </c>
      <c r="C7" s="39" t="s">
        <v>358</v>
      </c>
      <c r="D7" s="38" t="s">
        <v>357</v>
      </c>
      <c r="E7" s="38" t="s">
        <v>358</v>
      </c>
      <c r="F7" s="37" t="s">
        <v>357</v>
      </c>
      <c r="G7" s="39" t="s">
        <v>358</v>
      </c>
      <c r="H7" s="38" t="s">
        <v>357</v>
      </c>
      <c r="I7" s="38" t="s">
        <v>358</v>
      </c>
      <c r="J7" s="37" t="s">
        <v>357</v>
      </c>
      <c r="K7" s="39" t="s">
        <v>358</v>
      </c>
      <c r="L7" s="37" t="s">
        <v>357</v>
      </c>
      <c r="M7" s="39" t="s">
        <v>358</v>
      </c>
      <c r="N7" s="38" t="s">
        <v>357</v>
      </c>
      <c r="O7" s="38" t="s">
        <v>358</v>
      </c>
      <c r="P7" s="37" t="s">
        <v>357</v>
      </c>
      <c r="Q7" s="39" t="s">
        <v>358</v>
      </c>
      <c r="R7" s="37" t="s">
        <v>357</v>
      </c>
      <c r="S7" s="39" t="s">
        <v>358</v>
      </c>
      <c r="T7" s="38" t="s">
        <v>357</v>
      </c>
      <c r="U7" s="38" t="s">
        <v>358</v>
      </c>
      <c r="V7" s="37" t="s">
        <v>357</v>
      </c>
      <c r="W7" s="39" t="s">
        <v>358</v>
      </c>
      <c r="X7" s="38" t="s">
        <v>357</v>
      </c>
      <c r="Y7" s="38" t="s">
        <v>358</v>
      </c>
      <c r="Z7" s="29"/>
    </row>
    <row r="8" spans="1:26">
      <c r="A8" s="69">
        <v>42632</v>
      </c>
      <c r="B8" s="70">
        <v>3448</v>
      </c>
      <c r="C8" s="30">
        <v>52</v>
      </c>
      <c r="D8" s="70">
        <v>1500</v>
      </c>
      <c r="E8" s="30">
        <v>20</v>
      </c>
      <c r="F8" s="70">
        <v>2359</v>
      </c>
      <c r="G8" s="30">
        <v>20</v>
      </c>
      <c r="H8" s="70">
        <v>1483</v>
      </c>
      <c r="I8" s="30">
        <v>160</v>
      </c>
      <c r="J8" s="29">
        <v>960</v>
      </c>
      <c r="K8" s="30">
        <v>10</v>
      </c>
      <c r="L8" s="29">
        <v>987</v>
      </c>
      <c r="M8" s="30">
        <v>10</v>
      </c>
      <c r="N8" s="29">
        <v>627</v>
      </c>
      <c r="O8" s="30">
        <v>31</v>
      </c>
      <c r="P8" s="70">
        <v>1187</v>
      </c>
      <c r="Q8" s="30">
        <v>10</v>
      </c>
      <c r="R8" s="70">
        <v>4611</v>
      </c>
      <c r="S8" s="30">
        <v>132</v>
      </c>
      <c r="T8" s="29"/>
      <c r="U8" s="30"/>
      <c r="V8" s="29"/>
      <c r="W8" s="30"/>
      <c r="X8" s="70">
        <v>1664</v>
      </c>
      <c r="Y8" s="30">
        <v>52</v>
      </c>
    </row>
    <row r="9" spans="1:26">
      <c r="A9" s="69">
        <v>42625</v>
      </c>
      <c r="B9" s="70">
        <v>2723</v>
      </c>
      <c r="C9" s="30">
        <v>63</v>
      </c>
      <c r="D9" s="70">
        <v>1145</v>
      </c>
      <c r="E9" s="30">
        <v>10</v>
      </c>
      <c r="F9" s="70">
        <v>1396</v>
      </c>
      <c r="G9" s="30">
        <v>10</v>
      </c>
      <c r="H9" s="70">
        <v>1333</v>
      </c>
      <c r="I9" s="30">
        <v>10</v>
      </c>
      <c r="J9" s="29">
        <v>776</v>
      </c>
      <c r="K9" s="30">
        <v>20</v>
      </c>
      <c r="L9" s="70">
        <v>1354</v>
      </c>
      <c r="M9" s="30">
        <v>10</v>
      </c>
      <c r="N9" s="70">
        <v>1314</v>
      </c>
      <c r="O9" s="30">
        <v>20</v>
      </c>
      <c r="P9" s="70">
        <v>2098</v>
      </c>
      <c r="Q9" s="30">
        <v>10</v>
      </c>
      <c r="R9" s="70">
        <v>1017</v>
      </c>
      <c r="S9" s="30">
        <v>20</v>
      </c>
      <c r="T9" s="29"/>
      <c r="U9" s="30"/>
      <c r="V9" s="29"/>
      <c r="W9" s="30"/>
      <c r="X9" s="70">
        <v>1017</v>
      </c>
      <c r="Y9" s="30">
        <v>41</v>
      </c>
    </row>
    <row r="10" spans="1:26">
      <c r="A10" s="69">
        <v>42619</v>
      </c>
      <c r="B10" s="70">
        <v>1850</v>
      </c>
      <c r="C10" s="30">
        <v>52</v>
      </c>
      <c r="D10" s="70">
        <v>1314</v>
      </c>
      <c r="E10" s="30" t="s">
        <v>191</v>
      </c>
      <c r="F10" s="70">
        <v>1782</v>
      </c>
      <c r="G10" s="30">
        <v>10</v>
      </c>
      <c r="H10" s="70">
        <v>1515</v>
      </c>
      <c r="I10" s="30">
        <v>20</v>
      </c>
      <c r="J10" s="29">
        <v>602</v>
      </c>
      <c r="K10" s="30">
        <v>10</v>
      </c>
      <c r="L10" s="29">
        <v>816</v>
      </c>
      <c r="M10" s="30" t="s">
        <v>191</v>
      </c>
      <c r="N10" s="70">
        <v>1050</v>
      </c>
      <c r="O10" s="30">
        <v>10</v>
      </c>
      <c r="P10" s="70">
        <v>1467</v>
      </c>
      <c r="Q10" s="30">
        <v>10</v>
      </c>
      <c r="R10" s="70">
        <v>1658</v>
      </c>
      <c r="S10" s="30" t="s">
        <v>191</v>
      </c>
      <c r="T10" s="29"/>
      <c r="U10" s="30"/>
      <c r="V10" s="29"/>
      <c r="W10" s="30"/>
      <c r="X10" s="70">
        <v>1723</v>
      </c>
      <c r="Y10" s="30">
        <v>10</v>
      </c>
    </row>
    <row r="11" spans="1:26">
      <c r="A11" s="69">
        <v>42611</v>
      </c>
      <c r="B11" s="70">
        <v>2481</v>
      </c>
      <c r="C11" s="30">
        <v>52</v>
      </c>
      <c r="D11" s="70">
        <v>1354</v>
      </c>
      <c r="E11" s="30">
        <v>20</v>
      </c>
      <c r="F11" s="70">
        <v>2613</v>
      </c>
      <c r="G11" s="30">
        <v>10</v>
      </c>
      <c r="H11" s="70">
        <v>1017</v>
      </c>
      <c r="I11" s="30">
        <v>75</v>
      </c>
      <c r="J11" s="70">
        <v>1198</v>
      </c>
      <c r="K11" s="30">
        <v>10</v>
      </c>
      <c r="L11" s="70">
        <v>1210</v>
      </c>
      <c r="M11" s="30">
        <v>10</v>
      </c>
      <c r="N11" s="29">
        <v>882</v>
      </c>
      <c r="O11" s="30" t="s">
        <v>191</v>
      </c>
      <c r="P11" s="29">
        <v>959</v>
      </c>
      <c r="Q11" s="30">
        <v>10</v>
      </c>
      <c r="R11" s="70">
        <v>1725</v>
      </c>
      <c r="S11" s="30">
        <v>52</v>
      </c>
      <c r="T11" s="29"/>
      <c r="U11" s="30"/>
      <c r="V11" s="29"/>
      <c r="W11" s="30"/>
      <c r="X11" s="70">
        <v>1223</v>
      </c>
      <c r="Y11" s="30">
        <v>52</v>
      </c>
    </row>
    <row r="12" spans="1:26">
      <c r="A12" s="69">
        <v>42604</v>
      </c>
      <c r="B12" s="70">
        <v>2755</v>
      </c>
      <c r="C12" s="30">
        <v>52</v>
      </c>
      <c r="D12" s="70">
        <v>1281</v>
      </c>
      <c r="E12" s="30">
        <v>20</v>
      </c>
      <c r="F12" s="70">
        <v>2755</v>
      </c>
      <c r="G12" s="30">
        <v>20</v>
      </c>
      <c r="H12" s="70">
        <v>1904</v>
      </c>
      <c r="I12" s="30">
        <v>20</v>
      </c>
      <c r="J12" s="70">
        <v>2014</v>
      </c>
      <c r="K12" s="30">
        <v>52</v>
      </c>
      <c r="L12" s="29">
        <v>809</v>
      </c>
      <c r="M12" s="30" t="s">
        <v>191</v>
      </c>
      <c r="N12" s="70">
        <v>1178</v>
      </c>
      <c r="O12" s="30" t="s">
        <v>191</v>
      </c>
      <c r="P12" s="70">
        <v>1153</v>
      </c>
      <c r="Q12" s="30" t="s">
        <v>191</v>
      </c>
      <c r="R12" s="70">
        <v>1223</v>
      </c>
      <c r="S12" s="30">
        <v>110</v>
      </c>
      <c r="T12" s="29"/>
      <c r="U12" s="30"/>
      <c r="V12" s="29"/>
      <c r="W12" s="30"/>
      <c r="X12" s="70">
        <v>1722</v>
      </c>
      <c r="Y12" s="30">
        <v>30</v>
      </c>
    </row>
    <row r="13" spans="1:26">
      <c r="A13" s="69">
        <v>42597</v>
      </c>
      <c r="B13" s="70">
        <v>3076</v>
      </c>
      <c r="C13" s="30">
        <v>52</v>
      </c>
      <c r="D13" s="70">
        <v>1989</v>
      </c>
      <c r="E13" s="30" t="s">
        <v>191</v>
      </c>
      <c r="F13" s="70">
        <v>2481</v>
      </c>
      <c r="G13" s="30" t="s">
        <v>191</v>
      </c>
      <c r="H13" s="70">
        <v>1860</v>
      </c>
      <c r="I13" s="30">
        <v>31</v>
      </c>
      <c r="J13" s="70">
        <v>1106</v>
      </c>
      <c r="K13" s="30">
        <v>10</v>
      </c>
      <c r="L13" s="70">
        <v>1334</v>
      </c>
      <c r="M13" s="30" t="s">
        <v>191</v>
      </c>
      <c r="N13" s="70">
        <v>1112</v>
      </c>
      <c r="O13" s="30" t="s">
        <v>191</v>
      </c>
      <c r="P13" s="70">
        <v>1376</v>
      </c>
      <c r="Q13" s="30">
        <v>31</v>
      </c>
      <c r="R13" s="70">
        <v>1723</v>
      </c>
      <c r="S13" s="30" t="s">
        <v>191</v>
      </c>
      <c r="T13" s="29"/>
      <c r="U13" s="30"/>
      <c r="V13" s="29"/>
      <c r="W13" s="30"/>
      <c r="X13" s="70">
        <v>1354</v>
      </c>
      <c r="Y13" s="30">
        <v>31</v>
      </c>
    </row>
    <row r="14" spans="1:26">
      <c r="A14" s="69">
        <v>42590</v>
      </c>
      <c r="B14" s="70">
        <v>2481</v>
      </c>
      <c r="C14" s="30">
        <v>41</v>
      </c>
      <c r="D14" s="70">
        <v>3076</v>
      </c>
      <c r="E14" s="30" t="s">
        <v>191</v>
      </c>
      <c r="F14" s="70">
        <v>2909</v>
      </c>
      <c r="G14" s="30" t="s">
        <v>191</v>
      </c>
      <c r="H14" s="70">
        <v>1674</v>
      </c>
      <c r="I14" s="30" t="s">
        <v>191</v>
      </c>
      <c r="J14" s="70">
        <v>1541</v>
      </c>
      <c r="K14" s="30" t="s">
        <v>191</v>
      </c>
      <c r="L14" s="29">
        <v>932</v>
      </c>
      <c r="M14" s="30">
        <v>10</v>
      </c>
      <c r="N14" s="70">
        <v>1169</v>
      </c>
      <c r="O14" s="30">
        <v>20</v>
      </c>
      <c r="P14" s="70">
        <v>1515</v>
      </c>
      <c r="Q14" s="30" t="s">
        <v>191</v>
      </c>
      <c r="R14" s="70">
        <v>1334</v>
      </c>
      <c r="S14" s="30" t="s">
        <v>191</v>
      </c>
      <c r="T14" s="29"/>
      <c r="U14" s="30"/>
      <c r="V14" s="29"/>
      <c r="W14" s="30"/>
      <c r="X14" s="70">
        <v>2098</v>
      </c>
      <c r="Y14" s="30">
        <v>31</v>
      </c>
    </row>
    <row r="15" spans="1:26">
      <c r="A15" s="69">
        <v>42583</v>
      </c>
      <c r="B15" s="70">
        <v>3076</v>
      </c>
      <c r="C15" s="30">
        <v>10</v>
      </c>
      <c r="D15" s="70">
        <v>1850</v>
      </c>
      <c r="E15" s="30">
        <v>10</v>
      </c>
      <c r="F15" s="70">
        <v>2755</v>
      </c>
      <c r="G15" s="30">
        <v>10</v>
      </c>
      <c r="H15" s="70">
        <v>1396</v>
      </c>
      <c r="I15" s="30">
        <v>20</v>
      </c>
      <c r="J15" s="70">
        <v>1439</v>
      </c>
      <c r="K15" s="30" t="s">
        <v>191</v>
      </c>
      <c r="L15" s="70">
        <v>3448</v>
      </c>
      <c r="M15" s="30">
        <v>31</v>
      </c>
      <c r="N15" s="70">
        <v>2046</v>
      </c>
      <c r="O15" s="30">
        <v>10</v>
      </c>
      <c r="P15" s="70">
        <v>1989</v>
      </c>
      <c r="Q15" s="30">
        <v>20</v>
      </c>
      <c r="R15" s="70">
        <v>1017</v>
      </c>
      <c r="S15" s="30">
        <v>10</v>
      </c>
      <c r="T15" s="29"/>
      <c r="U15" s="30"/>
      <c r="V15" s="29"/>
      <c r="W15" s="30"/>
      <c r="X15" s="70">
        <v>4352</v>
      </c>
      <c r="Y15" s="30" t="s">
        <v>191</v>
      </c>
    </row>
    <row r="16" spans="1:26">
      <c r="A16" s="69">
        <v>42576</v>
      </c>
      <c r="B16" s="70">
        <v>2481</v>
      </c>
      <c r="C16" s="30">
        <v>20</v>
      </c>
      <c r="D16" s="70">
        <v>3255</v>
      </c>
      <c r="E16" s="30">
        <v>41</v>
      </c>
      <c r="F16" s="70">
        <v>2359</v>
      </c>
      <c r="G16" s="30">
        <v>31</v>
      </c>
      <c r="H16" s="70">
        <v>1187</v>
      </c>
      <c r="I16" s="30">
        <v>20</v>
      </c>
      <c r="J16" s="70">
        <v>2909</v>
      </c>
      <c r="K16" s="30">
        <v>63</v>
      </c>
      <c r="L16" s="70">
        <v>2046</v>
      </c>
      <c r="M16" s="30">
        <v>10</v>
      </c>
      <c r="N16" s="70">
        <v>1860</v>
      </c>
      <c r="O16" s="30">
        <v>10</v>
      </c>
      <c r="P16" s="70">
        <v>2098</v>
      </c>
      <c r="Q16" s="30" t="s">
        <v>191</v>
      </c>
      <c r="R16" s="70">
        <v>2282</v>
      </c>
      <c r="S16" s="30">
        <v>20</v>
      </c>
      <c r="T16" s="29"/>
      <c r="U16" s="30"/>
      <c r="V16" s="29"/>
      <c r="W16" s="30"/>
      <c r="X16" s="70">
        <v>4352</v>
      </c>
      <c r="Y16" s="30">
        <v>30</v>
      </c>
    </row>
    <row r="17" spans="1:25">
      <c r="A17" s="69">
        <v>42571</v>
      </c>
      <c r="B17" s="29"/>
      <c r="C17" s="30"/>
      <c r="D17" s="29"/>
      <c r="E17" s="30"/>
      <c r="F17" s="29"/>
      <c r="G17" s="30"/>
      <c r="H17" s="29"/>
      <c r="I17" s="30"/>
      <c r="J17" s="29"/>
      <c r="K17" s="30"/>
      <c r="L17" s="29"/>
      <c r="M17" s="30"/>
      <c r="N17" s="29"/>
      <c r="O17" s="30"/>
      <c r="P17" s="29"/>
      <c r="Q17" s="30"/>
      <c r="R17" s="70">
        <v>2098</v>
      </c>
      <c r="S17" s="30">
        <v>20</v>
      </c>
      <c r="T17" s="29"/>
      <c r="U17" s="30"/>
      <c r="V17" s="29"/>
      <c r="W17" s="30"/>
      <c r="X17" s="29"/>
      <c r="Y17" s="30"/>
    </row>
    <row r="18" spans="1:25">
      <c r="A18" s="69">
        <v>42569</v>
      </c>
      <c r="B18" s="70">
        <v>6488</v>
      </c>
      <c r="C18" s="30">
        <v>20</v>
      </c>
      <c r="D18" s="70">
        <v>1376</v>
      </c>
      <c r="E18" s="30" t="s">
        <v>191</v>
      </c>
      <c r="F18" s="70">
        <v>3676</v>
      </c>
      <c r="G18" s="30">
        <v>30</v>
      </c>
      <c r="H18" s="70">
        <v>1100</v>
      </c>
      <c r="I18" s="30">
        <v>31</v>
      </c>
      <c r="J18" s="70">
        <v>1565</v>
      </c>
      <c r="K18" s="30">
        <v>10</v>
      </c>
      <c r="L18" s="70">
        <v>2481</v>
      </c>
      <c r="M18" s="30">
        <v>20</v>
      </c>
      <c r="N18" s="70">
        <v>1553</v>
      </c>
      <c r="O18" s="30" t="s">
        <v>191</v>
      </c>
      <c r="P18" s="70">
        <v>4884</v>
      </c>
      <c r="Q18" s="30">
        <v>31</v>
      </c>
      <c r="R18" s="29" t="s">
        <v>192</v>
      </c>
      <c r="S18" s="30">
        <v>10</v>
      </c>
      <c r="T18" s="29"/>
      <c r="U18" s="30"/>
      <c r="V18" s="29"/>
      <c r="W18" s="30"/>
      <c r="X18" s="70">
        <v>1500</v>
      </c>
      <c r="Y18" s="30" t="s">
        <v>191</v>
      </c>
    </row>
    <row r="19" spans="1:25">
      <c r="A19" s="69">
        <v>42556</v>
      </c>
      <c r="B19" s="70">
        <v>5173</v>
      </c>
      <c r="C19" s="30">
        <v>63</v>
      </c>
      <c r="D19" s="70">
        <v>2014</v>
      </c>
      <c r="E19" s="30">
        <v>10</v>
      </c>
      <c r="F19" s="70">
        <v>2247</v>
      </c>
      <c r="G19" s="30">
        <v>20</v>
      </c>
      <c r="H19" s="70">
        <v>4611</v>
      </c>
      <c r="I19" s="30">
        <v>20</v>
      </c>
      <c r="J19" s="70">
        <v>1616</v>
      </c>
      <c r="K19" s="30">
        <v>10</v>
      </c>
      <c r="L19" s="70">
        <v>2098</v>
      </c>
      <c r="M19" s="30">
        <v>20</v>
      </c>
      <c r="N19" s="70">
        <v>2359</v>
      </c>
      <c r="O19" s="30">
        <v>10</v>
      </c>
      <c r="P19" s="70">
        <v>2489</v>
      </c>
      <c r="Q19" s="30">
        <v>31</v>
      </c>
      <c r="R19" s="70">
        <v>2909</v>
      </c>
      <c r="S19" s="30">
        <v>20</v>
      </c>
      <c r="T19" s="29"/>
      <c r="U19" s="30"/>
      <c r="V19" s="29"/>
      <c r="W19" s="30"/>
      <c r="X19" s="70">
        <v>5794</v>
      </c>
      <c r="Y19" s="30">
        <v>41</v>
      </c>
    </row>
    <row r="20" spans="1:25">
      <c r="A20" s="69">
        <v>42550</v>
      </c>
      <c r="B20" s="29"/>
      <c r="C20" s="30"/>
      <c r="D20" s="29"/>
      <c r="E20" s="30"/>
      <c r="F20" s="29"/>
      <c r="G20" s="30"/>
      <c r="H20" s="29"/>
      <c r="I20" s="30"/>
      <c r="J20" s="29"/>
      <c r="K20" s="30"/>
      <c r="L20" s="29"/>
      <c r="M20" s="30"/>
      <c r="N20" s="29"/>
      <c r="O20" s="30"/>
      <c r="P20" s="29"/>
      <c r="Q20" s="30"/>
      <c r="R20" s="29"/>
      <c r="S20" s="30"/>
      <c r="T20" s="29"/>
      <c r="U20" s="30"/>
      <c r="V20" s="29"/>
      <c r="W20" s="30"/>
      <c r="X20" s="70">
        <v>4106</v>
      </c>
      <c r="Y20" s="30">
        <v>41</v>
      </c>
    </row>
    <row r="21" spans="1:25" ht="15.75">
      <c r="A21" s="69">
        <v>42548</v>
      </c>
      <c r="B21" s="70">
        <v>4352</v>
      </c>
      <c r="C21" s="30">
        <v>97</v>
      </c>
      <c r="D21" s="70">
        <v>2481</v>
      </c>
      <c r="E21" s="30">
        <v>31</v>
      </c>
      <c r="F21" s="70">
        <v>1720</v>
      </c>
      <c r="G21" s="30" t="s">
        <v>191</v>
      </c>
      <c r="H21" s="70">
        <v>2247</v>
      </c>
      <c r="I21" s="30">
        <v>75</v>
      </c>
      <c r="J21" s="70">
        <v>1624</v>
      </c>
      <c r="K21" s="30">
        <v>31</v>
      </c>
      <c r="L21" s="89">
        <v>16279</v>
      </c>
      <c r="M21" s="30">
        <v>20</v>
      </c>
      <c r="N21" s="70">
        <v>1722</v>
      </c>
      <c r="O21" s="30">
        <v>10</v>
      </c>
      <c r="P21" s="70">
        <v>2489</v>
      </c>
      <c r="Q21" s="30">
        <v>20</v>
      </c>
      <c r="R21" s="70">
        <v>2481</v>
      </c>
      <c r="S21" s="30">
        <v>63</v>
      </c>
      <c r="T21" s="29"/>
      <c r="U21" s="30"/>
      <c r="V21" s="29"/>
      <c r="W21" s="30"/>
      <c r="X21" s="70">
        <v>4106</v>
      </c>
      <c r="Y21" s="30" t="s">
        <v>192</v>
      </c>
    </row>
    <row r="22" spans="1:25">
      <c r="A22" s="69">
        <v>42542</v>
      </c>
      <c r="B22" s="29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70">
        <v>3654</v>
      </c>
      <c r="S22" s="30">
        <v>122</v>
      </c>
      <c r="T22" s="29"/>
      <c r="U22" s="30"/>
      <c r="V22" s="29"/>
      <c r="W22" s="30"/>
      <c r="X22" s="29"/>
      <c r="Y22" s="30"/>
    </row>
    <row r="23" spans="1:25">
      <c r="A23" s="69">
        <v>42541</v>
      </c>
      <c r="B23" s="70">
        <v>2359</v>
      </c>
      <c r="C23" s="30">
        <v>41</v>
      </c>
      <c r="D23" s="70">
        <v>1793</v>
      </c>
      <c r="E23" s="30">
        <v>20</v>
      </c>
      <c r="F23" s="70">
        <v>1872</v>
      </c>
      <c r="G23" s="30">
        <v>10</v>
      </c>
      <c r="H23" s="70">
        <v>1956</v>
      </c>
      <c r="I23" s="30">
        <v>109</v>
      </c>
      <c r="J23" s="70">
        <v>1296</v>
      </c>
      <c r="K23" s="30">
        <v>20</v>
      </c>
      <c r="L23" s="29">
        <v>884</v>
      </c>
      <c r="M23" s="30" t="s">
        <v>191</v>
      </c>
      <c r="N23" s="70">
        <v>1354</v>
      </c>
      <c r="O23" s="30">
        <v>10</v>
      </c>
      <c r="P23" s="70">
        <v>1274</v>
      </c>
      <c r="Q23" s="30">
        <v>30</v>
      </c>
      <c r="R23" s="70">
        <v>2613</v>
      </c>
      <c r="S23" s="30" t="s">
        <v>192</v>
      </c>
      <c r="T23" s="29"/>
      <c r="U23" s="30"/>
      <c r="V23" s="29"/>
      <c r="W23" s="30"/>
      <c r="X23" s="70">
        <v>2755</v>
      </c>
      <c r="Y23" s="30">
        <v>52</v>
      </c>
    </row>
    <row r="24" spans="1:25" ht="15.75">
      <c r="A24" s="69">
        <v>42534</v>
      </c>
      <c r="B24" s="70">
        <v>3654</v>
      </c>
      <c r="C24" s="30">
        <v>20</v>
      </c>
      <c r="D24" s="70">
        <v>1720</v>
      </c>
      <c r="E24" s="30">
        <v>10</v>
      </c>
      <c r="F24" s="70">
        <v>1401</v>
      </c>
      <c r="G24" s="30" t="s">
        <v>191</v>
      </c>
      <c r="H24" s="70">
        <v>1450</v>
      </c>
      <c r="I24" s="30">
        <v>109</v>
      </c>
      <c r="J24" s="70">
        <v>1296</v>
      </c>
      <c r="K24" s="30">
        <v>31</v>
      </c>
      <c r="L24" s="29">
        <v>855</v>
      </c>
      <c r="M24" s="30">
        <v>52</v>
      </c>
      <c r="N24" s="70">
        <v>1500</v>
      </c>
      <c r="O24" s="30">
        <v>20</v>
      </c>
      <c r="P24" s="70">
        <v>1050</v>
      </c>
      <c r="Q24" s="30">
        <v>10</v>
      </c>
      <c r="R24" s="70">
        <v>1354</v>
      </c>
      <c r="S24" s="97">
        <v>480</v>
      </c>
      <c r="T24" s="29"/>
      <c r="U24" s="30"/>
      <c r="V24" s="29"/>
      <c r="W24" s="30"/>
      <c r="X24" s="29">
        <v>383</v>
      </c>
      <c r="Y24" s="30" t="s">
        <v>191</v>
      </c>
    </row>
    <row r="25" spans="1:25">
      <c r="A25" s="69">
        <v>42533</v>
      </c>
      <c r="B25" s="29"/>
      <c r="C25" s="30"/>
      <c r="D25" s="29"/>
      <c r="E25" s="30"/>
      <c r="F25" s="29"/>
      <c r="G25" s="30"/>
      <c r="H25" s="29"/>
      <c r="I25" s="30"/>
      <c r="J25" s="29"/>
      <c r="K25" s="30"/>
      <c r="L25" s="29"/>
      <c r="M25" s="30"/>
      <c r="N25" s="29"/>
      <c r="O25" s="30"/>
      <c r="P25" s="29"/>
      <c r="Q25" s="30"/>
      <c r="R25" s="70">
        <v>5475</v>
      </c>
      <c r="S25" s="30">
        <v>52</v>
      </c>
      <c r="T25" s="29"/>
      <c r="U25" s="30"/>
      <c r="V25" s="29"/>
      <c r="W25" s="30"/>
      <c r="X25" s="29"/>
      <c r="Y25" s="30"/>
    </row>
    <row r="26" spans="1:25">
      <c r="A26" s="69">
        <v>42532</v>
      </c>
      <c r="B26" s="70">
        <v>4106</v>
      </c>
      <c r="C26" s="30">
        <v>31</v>
      </c>
      <c r="D26" s="70">
        <v>1785</v>
      </c>
      <c r="E26" s="30" t="s">
        <v>191</v>
      </c>
      <c r="F26" s="70">
        <v>2851</v>
      </c>
      <c r="G26" s="30">
        <v>41</v>
      </c>
      <c r="H26" s="70">
        <v>1616</v>
      </c>
      <c r="I26" s="30">
        <v>10</v>
      </c>
      <c r="J26" s="70">
        <v>1187</v>
      </c>
      <c r="K26" s="30">
        <v>10</v>
      </c>
      <c r="L26" s="70">
        <v>1850</v>
      </c>
      <c r="M26" s="30">
        <v>10</v>
      </c>
      <c r="N26" s="70">
        <v>1723</v>
      </c>
      <c r="O26" s="30">
        <v>30</v>
      </c>
      <c r="P26" s="70">
        <v>1918</v>
      </c>
      <c r="Q26" s="30">
        <v>10</v>
      </c>
      <c r="R26" s="29" t="s">
        <v>192</v>
      </c>
      <c r="S26" s="30" t="s">
        <v>192</v>
      </c>
      <c r="T26" s="29"/>
      <c r="U26" s="30"/>
      <c r="V26" s="29"/>
      <c r="W26" s="30"/>
      <c r="X26" s="70">
        <v>3255</v>
      </c>
      <c r="Y26" s="30">
        <v>74</v>
      </c>
    </row>
    <row r="27" spans="1:25">
      <c r="A27" s="69">
        <v>42527</v>
      </c>
      <c r="B27" s="70">
        <v>4106</v>
      </c>
      <c r="C27" s="30">
        <v>31</v>
      </c>
      <c r="D27" s="70">
        <v>2481</v>
      </c>
      <c r="E27" s="30">
        <v>30</v>
      </c>
      <c r="F27" s="70">
        <v>2755</v>
      </c>
      <c r="G27" s="30">
        <v>20</v>
      </c>
      <c r="H27" s="70">
        <v>1376</v>
      </c>
      <c r="I27" s="30">
        <v>98</v>
      </c>
      <c r="J27" s="70">
        <v>1172</v>
      </c>
      <c r="K27" s="30">
        <v>63</v>
      </c>
      <c r="L27" s="70">
        <v>1076</v>
      </c>
      <c r="M27" s="30">
        <v>20</v>
      </c>
      <c r="N27" s="70">
        <v>1210</v>
      </c>
      <c r="O27" s="30">
        <v>52</v>
      </c>
      <c r="P27" s="29">
        <v>836</v>
      </c>
      <c r="Q27" s="30">
        <v>10</v>
      </c>
      <c r="R27" s="70">
        <v>1187</v>
      </c>
      <c r="S27" s="30">
        <v>63</v>
      </c>
      <c r="T27" s="29"/>
      <c r="U27" s="30"/>
      <c r="V27" s="29"/>
      <c r="W27" s="30"/>
      <c r="X27" s="70">
        <v>1842</v>
      </c>
      <c r="Y27" s="30">
        <v>20</v>
      </c>
    </row>
    <row r="28" spans="1:25">
      <c r="A28" s="69">
        <v>42521</v>
      </c>
      <c r="B28" s="70">
        <v>2909</v>
      </c>
      <c r="C28" s="30">
        <v>52</v>
      </c>
      <c r="D28" s="70">
        <v>1658</v>
      </c>
      <c r="E28" s="30">
        <v>10</v>
      </c>
      <c r="F28" s="70">
        <v>1178</v>
      </c>
      <c r="G28" s="30">
        <v>20</v>
      </c>
      <c r="H28" s="29" t="s">
        <v>191</v>
      </c>
      <c r="I28" s="30" t="s">
        <v>191</v>
      </c>
      <c r="J28" s="29">
        <v>388</v>
      </c>
      <c r="K28" s="30">
        <v>10</v>
      </c>
      <c r="L28" s="70">
        <v>1296</v>
      </c>
      <c r="M28" s="30">
        <v>10</v>
      </c>
      <c r="N28" s="70">
        <v>1100</v>
      </c>
      <c r="O28" s="30">
        <v>52</v>
      </c>
      <c r="P28" s="29">
        <v>631</v>
      </c>
      <c r="Q28" s="30" t="s">
        <v>191</v>
      </c>
      <c r="R28" s="70">
        <v>1607</v>
      </c>
      <c r="S28" s="30">
        <v>175</v>
      </c>
      <c r="T28" s="29"/>
      <c r="U28" s="30"/>
      <c r="V28" s="29"/>
      <c r="W28" s="30"/>
      <c r="X28" s="70">
        <v>2359</v>
      </c>
      <c r="Y28" s="30">
        <v>20</v>
      </c>
    </row>
    <row r="29" spans="1:25">
      <c r="A29" s="69">
        <v>42282</v>
      </c>
      <c r="B29" s="70">
        <v>4611</v>
      </c>
      <c r="C29" s="30">
        <v>31</v>
      </c>
      <c r="D29" s="70">
        <v>1722</v>
      </c>
      <c r="E29" s="30">
        <v>41</v>
      </c>
      <c r="F29" s="29">
        <v>862</v>
      </c>
      <c r="G29" s="30" t="s">
        <v>191</v>
      </c>
      <c r="H29" s="29">
        <v>959</v>
      </c>
      <c r="I29" s="30">
        <v>86</v>
      </c>
      <c r="J29" s="29">
        <v>816</v>
      </c>
      <c r="K29" s="30">
        <v>10</v>
      </c>
      <c r="L29" s="29">
        <v>798</v>
      </c>
      <c r="M29" s="30">
        <v>20</v>
      </c>
      <c r="N29" s="29">
        <v>763</v>
      </c>
      <c r="O29" s="30" t="s">
        <v>191</v>
      </c>
      <c r="P29" s="29">
        <v>771</v>
      </c>
      <c r="Q29" s="30">
        <v>41</v>
      </c>
      <c r="R29" s="29">
        <v>776</v>
      </c>
      <c r="S29" s="30">
        <v>63</v>
      </c>
      <c r="T29" s="29"/>
      <c r="U29" s="30"/>
      <c r="V29" s="29"/>
      <c r="W29" s="30"/>
      <c r="X29" s="29">
        <v>546</v>
      </c>
      <c r="Y29" s="30">
        <v>20</v>
      </c>
    </row>
    <row r="30" spans="1:25" ht="15.75">
      <c r="A30" s="69">
        <v>42277</v>
      </c>
      <c r="B30" s="29"/>
      <c r="C30" s="30"/>
      <c r="D30" s="29"/>
      <c r="E30" s="30"/>
      <c r="F30" s="29"/>
      <c r="G30" s="30"/>
      <c r="H30" s="29"/>
      <c r="I30" s="30"/>
      <c r="J30" s="29"/>
      <c r="K30" s="30"/>
      <c r="L30" s="29"/>
      <c r="M30" s="30"/>
      <c r="N30" s="29"/>
      <c r="O30" s="30"/>
      <c r="P30" s="29"/>
      <c r="Q30" s="30"/>
      <c r="R30" s="70">
        <v>2382</v>
      </c>
      <c r="S30" s="97">
        <v>336</v>
      </c>
      <c r="T30" s="70">
        <v>3078</v>
      </c>
      <c r="U30" s="30">
        <v>233</v>
      </c>
      <c r="V30" s="70">
        <v>2755</v>
      </c>
      <c r="W30" s="30">
        <v>259</v>
      </c>
      <c r="X30" s="29"/>
      <c r="Y30" s="30"/>
    </row>
    <row r="31" spans="1:25" ht="15.75">
      <c r="A31" s="69">
        <v>42275</v>
      </c>
      <c r="B31" s="70">
        <v>2359</v>
      </c>
      <c r="C31" s="30">
        <v>20</v>
      </c>
      <c r="D31" s="70">
        <v>1935</v>
      </c>
      <c r="E31" s="30">
        <v>20</v>
      </c>
      <c r="F31" s="70">
        <v>1162</v>
      </c>
      <c r="G31" s="30">
        <v>41</v>
      </c>
      <c r="H31" s="29">
        <v>738</v>
      </c>
      <c r="I31" s="30">
        <v>98</v>
      </c>
      <c r="J31" s="29">
        <v>450</v>
      </c>
      <c r="K31" s="30">
        <v>41</v>
      </c>
      <c r="L31" s="29">
        <v>384</v>
      </c>
      <c r="M31" s="30" t="s">
        <v>191</v>
      </c>
      <c r="N31" s="70">
        <v>1274</v>
      </c>
      <c r="O31" s="30">
        <v>63</v>
      </c>
      <c r="P31" s="29">
        <v>813</v>
      </c>
      <c r="Q31" s="30">
        <v>63</v>
      </c>
      <c r="R31" s="90" t="s">
        <v>193</v>
      </c>
      <c r="S31" s="91">
        <v>9804</v>
      </c>
      <c r="T31" s="70"/>
      <c r="U31" s="71"/>
      <c r="V31" s="70"/>
      <c r="W31" s="71"/>
      <c r="X31" s="70">
        <v>1935</v>
      </c>
      <c r="Y31" s="30">
        <v>41</v>
      </c>
    </row>
    <row r="32" spans="1:25">
      <c r="A32" s="69">
        <v>42268</v>
      </c>
      <c r="B32" s="70">
        <v>4106</v>
      </c>
      <c r="C32" s="30">
        <v>41</v>
      </c>
      <c r="D32" s="70">
        <v>2359</v>
      </c>
      <c r="E32" s="30">
        <v>20</v>
      </c>
      <c r="F32" s="70">
        <v>1421</v>
      </c>
      <c r="G32" s="30">
        <v>20</v>
      </c>
      <c r="H32" s="70">
        <v>1515</v>
      </c>
      <c r="I32" s="30">
        <v>41</v>
      </c>
      <c r="J32" s="29">
        <v>631</v>
      </c>
      <c r="K32" s="30">
        <v>20</v>
      </c>
      <c r="L32" s="29">
        <v>906</v>
      </c>
      <c r="M32" s="30">
        <v>20</v>
      </c>
      <c r="N32" s="29">
        <v>712</v>
      </c>
      <c r="O32" s="30">
        <v>20</v>
      </c>
      <c r="P32" s="70">
        <v>1250</v>
      </c>
      <c r="Q32" s="30">
        <v>161</v>
      </c>
      <c r="R32" s="70">
        <v>3654</v>
      </c>
      <c r="S32" s="30">
        <v>213</v>
      </c>
      <c r="T32" s="29"/>
      <c r="U32" s="30"/>
      <c r="V32" s="29"/>
      <c r="W32" s="30"/>
      <c r="X32" s="70">
        <v>1274</v>
      </c>
      <c r="Y32" s="30">
        <v>63</v>
      </c>
    </row>
    <row r="33" spans="1:25">
      <c r="A33" s="69">
        <v>42261</v>
      </c>
      <c r="B33" s="70">
        <v>2613</v>
      </c>
      <c r="C33" s="30">
        <v>31</v>
      </c>
      <c r="D33" s="70">
        <v>2359</v>
      </c>
      <c r="E33" s="30">
        <v>31</v>
      </c>
      <c r="F33" s="70">
        <v>1664</v>
      </c>
      <c r="G33" s="30">
        <v>10</v>
      </c>
      <c r="H33" s="70">
        <v>2755</v>
      </c>
      <c r="I33" s="30">
        <v>10</v>
      </c>
      <c r="J33" s="70">
        <v>1565</v>
      </c>
      <c r="K33" s="30" t="s">
        <v>191</v>
      </c>
      <c r="L33" s="70">
        <v>1500</v>
      </c>
      <c r="M33" s="30" t="s">
        <v>191</v>
      </c>
      <c r="N33" s="70">
        <v>1274</v>
      </c>
      <c r="O33" s="30">
        <v>63</v>
      </c>
      <c r="P33" s="70">
        <v>1291</v>
      </c>
      <c r="Q33" s="30">
        <v>75</v>
      </c>
      <c r="R33" s="29">
        <v>933</v>
      </c>
      <c r="S33" s="30" t="s">
        <v>191</v>
      </c>
      <c r="T33" s="29"/>
      <c r="U33" s="30"/>
      <c r="V33" s="29"/>
      <c r="W33" s="30"/>
      <c r="X33" s="70">
        <v>1515</v>
      </c>
      <c r="Y33" s="30">
        <v>144</v>
      </c>
    </row>
    <row r="34" spans="1:25">
      <c r="A34" s="69">
        <v>42255</v>
      </c>
      <c r="B34" s="70">
        <v>2755</v>
      </c>
      <c r="C34" s="30">
        <v>10</v>
      </c>
      <c r="D34" s="70">
        <v>1086</v>
      </c>
      <c r="E34" s="30" t="s">
        <v>191</v>
      </c>
      <c r="F34" s="70">
        <v>1860</v>
      </c>
      <c r="G34" s="30" t="s">
        <v>191</v>
      </c>
      <c r="H34" s="70">
        <v>1467</v>
      </c>
      <c r="I34" s="30">
        <v>52</v>
      </c>
      <c r="J34" s="29">
        <v>602</v>
      </c>
      <c r="K34" s="30" t="s">
        <v>191</v>
      </c>
      <c r="L34" s="70">
        <v>1043</v>
      </c>
      <c r="M34" s="30" t="s">
        <v>191</v>
      </c>
      <c r="N34" s="70">
        <v>1935</v>
      </c>
      <c r="O34" s="30">
        <v>20</v>
      </c>
      <c r="P34" s="70">
        <v>1597</v>
      </c>
      <c r="Q34" s="30">
        <v>10</v>
      </c>
      <c r="R34" s="70">
        <v>1137</v>
      </c>
      <c r="S34" s="30">
        <v>20</v>
      </c>
      <c r="T34" s="29"/>
      <c r="U34" s="30"/>
      <c r="V34" s="29"/>
      <c r="W34" s="30"/>
      <c r="X34" s="70">
        <v>1211</v>
      </c>
      <c r="Y34" s="30" t="s">
        <v>191</v>
      </c>
    </row>
    <row r="35" spans="1:25">
      <c r="A35" s="69">
        <v>42248</v>
      </c>
      <c r="B35" s="29"/>
      <c r="C35" s="30"/>
      <c r="D35" s="29"/>
      <c r="E35" s="30"/>
      <c r="F35" s="29"/>
      <c r="G35" s="30"/>
      <c r="H35" s="29"/>
      <c r="I35" s="30"/>
      <c r="J35" s="29"/>
      <c r="K35" s="30"/>
      <c r="L35" s="29"/>
      <c r="M35" s="30"/>
      <c r="N35" s="29"/>
      <c r="O35" s="30"/>
      <c r="P35" s="70">
        <v>1439</v>
      </c>
      <c r="Q35" s="30">
        <v>10</v>
      </c>
      <c r="R35" s="70">
        <v>1119</v>
      </c>
      <c r="S35" s="30">
        <v>41</v>
      </c>
      <c r="T35" s="29"/>
      <c r="U35" s="30"/>
      <c r="V35" s="29"/>
      <c r="W35" s="30"/>
      <c r="X35" s="70">
        <v>1119</v>
      </c>
      <c r="Y35" s="30">
        <v>31</v>
      </c>
    </row>
    <row r="36" spans="1:25">
      <c r="A36" s="69">
        <v>42247</v>
      </c>
      <c r="B36" s="70">
        <v>5172</v>
      </c>
      <c r="C36" s="30">
        <v>52</v>
      </c>
      <c r="D36" s="70">
        <v>1333</v>
      </c>
      <c r="E36" s="30">
        <v>20</v>
      </c>
      <c r="F36" s="70">
        <v>1145</v>
      </c>
      <c r="G36" s="30">
        <v>31</v>
      </c>
      <c r="H36" s="70">
        <v>1529</v>
      </c>
      <c r="I36" s="30">
        <v>41</v>
      </c>
      <c r="J36" s="29">
        <v>464</v>
      </c>
      <c r="K36" s="30" t="s">
        <v>191</v>
      </c>
      <c r="L36" s="29">
        <v>813</v>
      </c>
      <c r="M36" s="30" t="s">
        <v>191</v>
      </c>
      <c r="N36" s="29">
        <v>771</v>
      </c>
      <c r="O36" s="30" t="s">
        <v>191</v>
      </c>
      <c r="P36" s="29" t="s">
        <v>194</v>
      </c>
      <c r="Q36" s="30" t="s">
        <v>194</v>
      </c>
      <c r="R36" s="29" t="s">
        <v>194</v>
      </c>
      <c r="S36" s="30" t="s">
        <v>194</v>
      </c>
      <c r="T36" s="29"/>
      <c r="U36" s="30"/>
      <c r="V36" s="29"/>
      <c r="W36" s="30"/>
      <c r="X36" s="29" t="s">
        <v>194</v>
      </c>
      <c r="Y36" s="30" t="s">
        <v>194</v>
      </c>
    </row>
    <row r="37" spans="1:25">
      <c r="A37" s="69">
        <v>42241</v>
      </c>
      <c r="B37" s="70">
        <v>9208</v>
      </c>
      <c r="C37" s="30">
        <v>20</v>
      </c>
      <c r="D37" s="70">
        <v>2755</v>
      </c>
      <c r="E37" s="30">
        <v>20</v>
      </c>
      <c r="F37" s="70">
        <v>2046</v>
      </c>
      <c r="G37" s="30">
        <v>20</v>
      </c>
      <c r="H37" s="70">
        <v>2098</v>
      </c>
      <c r="I37" s="30">
        <v>75</v>
      </c>
      <c r="J37" s="70">
        <v>1236</v>
      </c>
      <c r="K37" s="30">
        <v>31</v>
      </c>
      <c r="L37" s="70">
        <v>1112</v>
      </c>
      <c r="M37" s="30">
        <v>10</v>
      </c>
      <c r="N37" s="70">
        <v>1720</v>
      </c>
      <c r="O37" s="30" t="s">
        <v>191</v>
      </c>
      <c r="P37" s="29">
        <v>987</v>
      </c>
      <c r="Q37" s="30">
        <v>10</v>
      </c>
      <c r="R37" s="70">
        <v>1187</v>
      </c>
      <c r="S37" s="30" t="s">
        <v>191</v>
      </c>
      <c r="T37" s="29"/>
      <c r="U37" s="30"/>
      <c r="V37" s="29"/>
      <c r="W37" s="30"/>
      <c r="X37" s="29">
        <v>932</v>
      </c>
      <c r="Y37" s="30">
        <v>63</v>
      </c>
    </row>
    <row r="38" spans="1:25">
      <c r="A38" s="69">
        <v>42234</v>
      </c>
      <c r="B38" s="70">
        <v>8164</v>
      </c>
      <c r="C38" s="30">
        <v>31</v>
      </c>
      <c r="D38" s="70">
        <v>3076</v>
      </c>
      <c r="E38" s="30">
        <v>10</v>
      </c>
      <c r="F38" s="70">
        <v>3654</v>
      </c>
      <c r="G38" s="30">
        <v>41</v>
      </c>
      <c r="H38" s="70">
        <v>2613</v>
      </c>
      <c r="I38" s="30">
        <v>41</v>
      </c>
      <c r="J38" s="70">
        <v>1106</v>
      </c>
      <c r="K38" s="30">
        <v>31</v>
      </c>
      <c r="L38" s="70">
        <v>2481</v>
      </c>
      <c r="M38" s="30">
        <v>31</v>
      </c>
      <c r="N38" s="70">
        <v>1607</v>
      </c>
      <c r="O38" s="30">
        <v>31</v>
      </c>
      <c r="P38" s="70">
        <v>1396</v>
      </c>
      <c r="Q38" s="30">
        <v>20</v>
      </c>
      <c r="R38" s="70">
        <v>1726</v>
      </c>
      <c r="S38" s="30">
        <v>20</v>
      </c>
      <c r="T38" s="29"/>
      <c r="U38" s="30"/>
      <c r="V38" s="29"/>
      <c r="W38" s="30"/>
      <c r="X38" s="70">
        <v>1296</v>
      </c>
      <c r="Y38" s="30">
        <v>10</v>
      </c>
    </row>
    <row r="39" spans="1:25">
      <c r="A39" s="69">
        <v>42229</v>
      </c>
      <c r="B39" s="70">
        <v>6488</v>
      </c>
      <c r="C39" s="30">
        <v>20</v>
      </c>
      <c r="D39" s="29"/>
      <c r="E39" s="30"/>
      <c r="F39" s="29"/>
      <c r="G39" s="30"/>
      <c r="H39" s="29"/>
      <c r="I39" s="30"/>
      <c r="J39" s="29"/>
      <c r="K39" s="30"/>
      <c r="L39" s="29"/>
      <c r="M39" s="30"/>
      <c r="N39" s="29"/>
      <c r="O39" s="30"/>
      <c r="P39" s="29"/>
      <c r="Q39" s="30"/>
      <c r="R39" s="29"/>
      <c r="S39" s="30"/>
      <c r="T39" s="29"/>
      <c r="U39" s="30"/>
      <c r="V39" s="29"/>
      <c r="W39" s="30"/>
      <c r="X39" s="29"/>
      <c r="Y39" s="30"/>
    </row>
    <row r="40" spans="1:25" ht="15.75">
      <c r="A40" s="69">
        <v>42227</v>
      </c>
      <c r="B40" s="90" t="s">
        <v>193</v>
      </c>
      <c r="C40" s="30">
        <v>10</v>
      </c>
      <c r="D40" s="70">
        <v>4106</v>
      </c>
      <c r="E40" s="30">
        <v>30</v>
      </c>
      <c r="F40" s="70">
        <v>3654</v>
      </c>
      <c r="G40" s="30">
        <v>10</v>
      </c>
      <c r="H40" s="70">
        <v>2143</v>
      </c>
      <c r="I40" s="30">
        <v>10</v>
      </c>
      <c r="J40" s="29">
        <v>880</v>
      </c>
      <c r="K40" s="30">
        <v>10</v>
      </c>
      <c r="L40" s="70">
        <v>1017</v>
      </c>
      <c r="M40" s="30" t="s">
        <v>191</v>
      </c>
      <c r="N40" s="29">
        <v>987</v>
      </c>
      <c r="O40" s="30" t="s">
        <v>191</v>
      </c>
      <c r="P40" s="70">
        <v>2046</v>
      </c>
      <c r="Q40" s="30">
        <v>41</v>
      </c>
      <c r="R40" s="70">
        <v>1046</v>
      </c>
      <c r="S40" s="30">
        <v>10</v>
      </c>
      <c r="T40" s="29"/>
      <c r="U40" s="30"/>
      <c r="V40" s="29"/>
      <c r="W40" s="30"/>
      <c r="X40" s="70">
        <v>1515</v>
      </c>
      <c r="Y40" s="30" t="s">
        <v>191</v>
      </c>
    </row>
    <row r="41" spans="1:25">
      <c r="A41" s="69">
        <v>42220</v>
      </c>
      <c r="B41" s="70">
        <v>7270</v>
      </c>
      <c r="C41" s="30">
        <v>20</v>
      </c>
      <c r="D41" s="70">
        <v>3448</v>
      </c>
      <c r="E41" s="30">
        <v>41</v>
      </c>
      <c r="F41" s="70">
        <v>3255</v>
      </c>
      <c r="G41" s="30">
        <v>10</v>
      </c>
      <c r="H41" s="70">
        <v>2247</v>
      </c>
      <c r="I41" s="30">
        <v>175</v>
      </c>
      <c r="J41" s="70">
        <v>1112</v>
      </c>
      <c r="K41" s="30" t="s">
        <v>191</v>
      </c>
      <c r="L41" s="70">
        <v>1314</v>
      </c>
      <c r="M41" s="30" t="s">
        <v>191</v>
      </c>
      <c r="N41" s="70">
        <v>1334</v>
      </c>
      <c r="O41" s="30" t="s">
        <v>191</v>
      </c>
      <c r="P41" s="70">
        <v>3873</v>
      </c>
      <c r="Q41" s="30">
        <v>63</v>
      </c>
      <c r="R41" s="29">
        <v>839</v>
      </c>
      <c r="S41" s="30">
        <v>31</v>
      </c>
      <c r="T41" s="29"/>
      <c r="U41" s="30"/>
      <c r="V41" s="29"/>
      <c r="W41" s="30"/>
      <c r="X41" s="70">
        <v>1067</v>
      </c>
      <c r="Y41" s="30" t="s">
        <v>191</v>
      </c>
    </row>
    <row r="42" spans="1:25">
      <c r="A42" s="69">
        <v>42214</v>
      </c>
      <c r="B42" s="29"/>
      <c r="C42" s="30"/>
      <c r="D42" s="29"/>
      <c r="E42" s="30"/>
      <c r="F42" s="29"/>
      <c r="G42" s="30"/>
      <c r="H42" s="29"/>
      <c r="I42" s="30"/>
      <c r="J42" s="29"/>
      <c r="K42" s="30"/>
      <c r="L42" s="29"/>
      <c r="M42" s="30"/>
      <c r="N42" s="70">
        <v>1553</v>
      </c>
      <c r="O42" s="30">
        <v>31</v>
      </c>
      <c r="P42" s="29"/>
      <c r="Q42" s="30"/>
      <c r="R42" s="29"/>
      <c r="S42" s="30"/>
      <c r="T42" s="29"/>
      <c r="U42" s="30"/>
      <c r="V42" s="29"/>
      <c r="W42" s="30"/>
      <c r="X42" s="29"/>
      <c r="Y42" s="30"/>
    </row>
    <row r="43" spans="1:25">
      <c r="A43" s="69">
        <v>42213</v>
      </c>
      <c r="B43" s="70">
        <v>8664</v>
      </c>
      <c r="C43" s="30">
        <v>20</v>
      </c>
      <c r="D43" s="70">
        <v>1722</v>
      </c>
      <c r="E43" s="30">
        <v>41</v>
      </c>
      <c r="F43" s="70">
        <v>4611</v>
      </c>
      <c r="G43" s="30">
        <v>10</v>
      </c>
      <c r="H43" s="70">
        <v>2224</v>
      </c>
      <c r="I43" s="30">
        <v>223</v>
      </c>
      <c r="J43" s="70">
        <v>1050</v>
      </c>
      <c r="K43" s="30">
        <v>20</v>
      </c>
      <c r="L43" s="70">
        <v>1376</v>
      </c>
      <c r="M43" s="30">
        <v>20</v>
      </c>
      <c r="N43" s="29" t="s">
        <v>192</v>
      </c>
      <c r="O43" s="30" t="s">
        <v>192</v>
      </c>
      <c r="P43" s="70">
        <v>2481</v>
      </c>
      <c r="Q43" s="30">
        <v>10</v>
      </c>
      <c r="R43" s="29">
        <v>933</v>
      </c>
      <c r="S43" s="30">
        <v>20</v>
      </c>
      <c r="T43" s="29"/>
      <c r="U43" s="30"/>
      <c r="V43" s="29"/>
      <c r="W43" s="30"/>
      <c r="X43" s="70">
        <v>1450</v>
      </c>
      <c r="Y43" s="30">
        <v>10</v>
      </c>
    </row>
    <row r="44" spans="1:25">
      <c r="A44" s="69">
        <v>42206</v>
      </c>
      <c r="B44" s="70">
        <v>5172</v>
      </c>
      <c r="C44" s="30" t="s">
        <v>191</v>
      </c>
      <c r="D44" s="70">
        <v>1789</v>
      </c>
      <c r="E44" s="30" t="s">
        <v>191</v>
      </c>
      <c r="F44" s="70">
        <v>2909</v>
      </c>
      <c r="G44" s="30" t="s">
        <v>191</v>
      </c>
      <c r="H44" s="70">
        <v>2187</v>
      </c>
      <c r="I44" s="30">
        <v>199</v>
      </c>
      <c r="J44" s="70">
        <v>1439</v>
      </c>
      <c r="K44" s="30">
        <v>10</v>
      </c>
      <c r="L44" s="70">
        <v>1607</v>
      </c>
      <c r="M44" s="30">
        <v>10</v>
      </c>
      <c r="N44" s="70">
        <v>1664</v>
      </c>
      <c r="O44" s="30">
        <v>31</v>
      </c>
      <c r="P44" s="70">
        <v>3255</v>
      </c>
      <c r="Q44" s="30" t="s">
        <v>191</v>
      </c>
      <c r="R44" s="70">
        <v>1130</v>
      </c>
      <c r="S44" s="30">
        <v>10</v>
      </c>
      <c r="T44" s="29"/>
      <c r="U44" s="30"/>
      <c r="V44" s="29"/>
      <c r="W44" s="30"/>
      <c r="X44" s="70">
        <v>1918</v>
      </c>
      <c r="Y44" s="30">
        <v>20</v>
      </c>
    </row>
    <row r="45" spans="1:25">
      <c r="A45" s="69">
        <v>42199</v>
      </c>
      <c r="B45" s="70">
        <v>7270</v>
      </c>
      <c r="C45" s="30">
        <v>20</v>
      </c>
      <c r="D45" s="70">
        <v>2755</v>
      </c>
      <c r="E45" s="30">
        <v>31</v>
      </c>
      <c r="F45" s="70">
        <v>3255</v>
      </c>
      <c r="G45" s="30">
        <v>20</v>
      </c>
      <c r="H45" s="70">
        <v>1850</v>
      </c>
      <c r="I45" s="30">
        <v>74</v>
      </c>
      <c r="J45" s="70">
        <v>1935</v>
      </c>
      <c r="K45" s="30">
        <v>20</v>
      </c>
      <c r="L45" s="70">
        <v>1396</v>
      </c>
      <c r="M45" s="30" t="s">
        <v>191</v>
      </c>
      <c r="N45" s="70">
        <v>1497</v>
      </c>
      <c r="O45" s="30">
        <v>41</v>
      </c>
      <c r="P45" s="70">
        <v>2728</v>
      </c>
      <c r="Q45" s="30">
        <v>31</v>
      </c>
      <c r="R45" s="70">
        <v>1658</v>
      </c>
      <c r="S45" s="30" t="s">
        <v>191</v>
      </c>
      <c r="T45" s="29"/>
      <c r="U45" s="30"/>
      <c r="V45" s="29"/>
      <c r="W45" s="30"/>
      <c r="X45" s="70">
        <v>1850</v>
      </c>
      <c r="Y45" s="30">
        <v>20</v>
      </c>
    </row>
    <row r="46" spans="1:25">
      <c r="A46" s="69">
        <v>42193</v>
      </c>
      <c r="B46" s="70">
        <v>5794</v>
      </c>
      <c r="C46" s="30">
        <v>10</v>
      </c>
      <c r="D46" s="29"/>
      <c r="E46" s="30"/>
      <c r="F46" s="29"/>
      <c r="G46" s="30"/>
      <c r="H46" s="29"/>
      <c r="I46" s="30"/>
      <c r="J46" s="29"/>
      <c r="K46" s="30"/>
      <c r="L46" s="29"/>
      <c r="M46" s="30"/>
      <c r="N46" s="29"/>
      <c r="O46" s="30"/>
      <c r="P46" s="29"/>
      <c r="Q46" s="30"/>
      <c r="R46" s="29"/>
      <c r="S46" s="30"/>
      <c r="T46" s="29"/>
      <c r="U46" s="30"/>
      <c r="V46" s="29"/>
      <c r="W46" s="30"/>
      <c r="X46" s="29"/>
      <c r="Y46" s="30"/>
    </row>
    <row r="47" spans="1:25" ht="15.75">
      <c r="A47" s="69">
        <v>42192</v>
      </c>
      <c r="B47" s="89">
        <v>24196</v>
      </c>
      <c r="C47" s="30">
        <v>10</v>
      </c>
      <c r="D47" s="70">
        <v>1333</v>
      </c>
      <c r="E47" s="30" t="s">
        <v>191</v>
      </c>
      <c r="F47" s="70">
        <v>2909</v>
      </c>
      <c r="G47" s="30" t="s">
        <v>191</v>
      </c>
      <c r="H47" s="70">
        <v>2098</v>
      </c>
      <c r="I47" s="30">
        <v>161</v>
      </c>
      <c r="J47" s="70">
        <v>1191</v>
      </c>
      <c r="K47" s="30">
        <v>20</v>
      </c>
      <c r="L47" s="70">
        <v>1650</v>
      </c>
      <c r="M47" s="30">
        <v>31</v>
      </c>
      <c r="N47" s="70">
        <v>1296</v>
      </c>
      <c r="O47" s="30">
        <v>10</v>
      </c>
      <c r="P47" s="70">
        <v>3448</v>
      </c>
      <c r="Q47" s="30">
        <v>20</v>
      </c>
      <c r="R47" s="70">
        <v>1314</v>
      </c>
      <c r="S47" s="30">
        <v>10</v>
      </c>
      <c r="T47" s="29"/>
      <c r="U47" s="30"/>
      <c r="V47" s="29"/>
      <c r="W47" s="30"/>
      <c r="X47" s="70">
        <v>1935</v>
      </c>
      <c r="Y47" s="30">
        <v>10</v>
      </c>
    </row>
    <row r="48" spans="1:25">
      <c r="A48" s="69">
        <v>42186</v>
      </c>
      <c r="B48" s="70">
        <v>7701</v>
      </c>
      <c r="C48" s="30">
        <v>31</v>
      </c>
      <c r="D48" s="29"/>
      <c r="E48" s="30"/>
      <c r="F48" s="29"/>
      <c r="G48" s="30"/>
      <c r="H48" s="29"/>
      <c r="I48" s="30"/>
      <c r="J48" s="29"/>
      <c r="K48" s="30"/>
      <c r="L48" s="29"/>
      <c r="M48" s="30"/>
      <c r="N48" s="29"/>
      <c r="O48" s="30"/>
      <c r="P48" s="29"/>
      <c r="Q48" s="30"/>
      <c r="R48" s="29"/>
      <c r="S48" s="30"/>
      <c r="T48" s="29"/>
      <c r="U48" s="30"/>
      <c r="V48" s="29"/>
      <c r="W48" s="30"/>
      <c r="X48" s="29"/>
      <c r="Y48" s="30"/>
    </row>
    <row r="49" spans="1:25" ht="15.75">
      <c r="A49" s="69">
        <v>42185</v>
      </c>
      <c r="B49" s="89">
        <v>12033</v>
      </c>
      <c r="C49" s="30" t="s">
        <v>191</v>
      </c>
      <c r="D49" s="70">
        <v>3255</v>
      </c>
      <c r="E49" s="30">
        <v>10</v>
      </c>
      <c r="F49" s="70">
        <v>4352</v>
      </c>
      <c r="G49" s="30" t="s">
        <v>191</v>
      </c>
      <c r="H49" s="70">
        <v>2143</v>
      </c>
      <c r="I49" s="30">
        <v>135</v>
      </c>
      <c r="J49" s="70">
        <v>6488</v>
      </c>
      <c r="K49" s="30">
        <v>86</v>
      </c>
      <c r="L49" s="70">
        <v>2098</v>
      </c>
      <c r="M49" s="30">
        <v>31</v>
      </c>
      <c r="N49" s="70">
        <v>2046</v>
      </c>
      <c r="O49" s="30">
        <v>31</v>
      </c>
      <c r="P49" s="70">
        <v>3654</v>
      </c>
      <c r="Q49" s="30">
        <v>63</v>
      </c>
      <c r="R49" s="70">
        <v>2382</v>
      </c>
      <c r="S49" s="30" t="s">
        <v>191</v>
      </c>
      <c r="T49" s="29"/>
      <c r="U49" s="30"/>
      <c r="V49" s="29"/>
      <c r="W49" s="30"/>
      <c r="X49" s="70">
        <v>2310</v>
      </c>
      <c r="Y49" s="30">
        <v>31</v>
      </c>
    </row>
    <row r="50" spans="1:25">
      <c r="A50" s="69">
        <v>42179</v>
      </c>
      <c r="B50" s="29"/>
      <c r="C50" s="30"/>
      <c r="D50" s="29"/>
      <c r="E50" s="30"/>
      <c r="F50" s="29"/>
      <c r="G50" s="30"/>
      <c r="H50" s="29"/>
      <c r="I50" s="30"/>
      <c r="J50" s="29"/>
      <c r="K50" s="30"/>
      <c r="L50" s="29"/>
      <c r="M50" s="30"/>
      <c r="N50" s="29"/>
      <c r="O50" s="30"/>
      <c r="P50" s="70">
        <v>3654</v>
      </c>
      <c r="Q50" s="30">
        <v>107</v>
      </c>
      <c r="R50" s="29"/>
      <c r="S50" s="30"/>
      <c r="T50" s="29"/>
      <c r="U50" s="30"/>
      <c r="V50" s="29"/>
      <c r="W50" s="30"/>
      <c r="X50" s="29"/>
      <c r="Y50" s="30"/>
    </row>
    <row r="51" spans="1:25" ht="15.75">
      <c r="A51" s="69">
        <v>42178</v>
      </c>
      <c r="B51" s="70">
        <v>8164</v>
      </c>
      <c r="C51" s="30">
        <v>20</v>
      </c>
      <c r="D51" s="70">
        <v>1956</v>
      </c>
      <c r="E51" s="30" t="s">
        <v>191</v>
      </c>
      <c r="F51" s="70">
        <v>2909</v>
      </c>
      <c r="G51" s="30">
        <v>10</v>
      </c>
      <c r="H51" s="70">
        <v>2282</v>
      </c>
      <c r="I51" s="30">
        <v>84</v>
      </c>
      <c r="J51" s="70">
        <v>1224</v>
      </c>
      <c r="K51" s="30" t="s">
        <v>191</v>
      </c>
      <c r="L51" s="70">
        <v>1658</v>
      </c>
      <c r="M51" s="30">
        <v>30</v>
      </c>
      <c r="N51" s="70">
        <v>1904</v>
      </c>
      <c r="O51" s="30">
        <v>30</v>
      </c>
      <c r="P51" s="89">
        <v>15531</v>
      </c>
      <c r="Q51" s="30">
        <v>63</v>
      </c>
      <c r="R51" s="70">
        <v>3076</v>
      </c>
      <c r="S51" s="30">
        <v>63</v>
      </c>
      <c r="T51" s="29"/>
      <c r="U51" s="30"/>
      <c r="V51" s="29"/>
      <c r="W51" s="30"/>
      <c r="X51" s="70">
        <v>1607</v>
      </c>
      <c r="Y51" s="30">
        <v>10</v>
      </c>
    </row>
    <row r="52" spans="1:25" ht="15.75">
      <c r="A52" s="69">
        <v>42173</v>
      </c>
      <c r="B52" s="89">
        <v>17329</v>
      </c>
      <c r="C52" s="30">
        <v>31</v>
      </c>
      <c r="D52" s="29"/>
      <c r="E52" s="30"/>
      <c r="F52" s="29"/>
      <c r="G52" s="30"/>
      <c r="H52" s="29"/>
      <c r="I52" s="30"/>
      <c r="J52" s="29"/>
      <c r="K52" s="30"/>
      <c r="L52" s="29"/>
      <c r="M52" s="30"/>
      <c r="N52" s="29"/>
      <c r="O52" s="30"/>
      <c r="P52" s="29"/>
      <c r="Q52" s="30"/>
      <c r="R52" s="29"/>
      <c r="S52" s="30"/>
      <c r="T52" s="29"/>
      <c r="U52" s="30"/>
      <c r="V52" s="29"/>
      <c r="W52" s="30"/>
      <c r="X52" s="29"/>
      <c r="Y52" s="30"/>
    </row>
    <row r="53" spans="1:25" ht="15.75">
      <c r="A53" s="69">
        <v>42171</v>
      </c>
      <c r="B53" s="89">
        <v>10462</v>
      </c>
      <c r="C53" s="30">
        <v>10</v>
      </c>
      <c r="D53" s="70">
        <v>2481</v>
      </c>
      <c r="E53" s="30">
        <v>10</v>
      </c>
      <c r="F53" s="70">
        <v>2909</v>
      </c>
      <c r="G53" s="30">
        <v>20</v>
      </c>
      <c r="H53" s="70">
        <v>2143</v>
      </c>
      <c r="I53" s="30">
        <v>97</v>
      </c>
      <c r="J53" s="70">
        <v>1050</v>
      </c>
      <c r="K53" s="30">
        <v>41</v>
      </c>
      <c r="L53" s="70">
        <v>1153</v>
      </c>
      <c r="M53" s="30">
        <v>41</v>
      </c>
      <c r="N53" s="70">
        <v>2382</v>
      </c>
      <c r="O53" s="30">
        <v>31</v>
      </c>
      <c r="P53" s="70">
        <v>3076</v>
      </c>
      <c r="Q53" s="30">
        <v>201</v>
      </c>
      <c r="R53" s="70">
        <v>3873</v>
      </c>
      <c r="S53" s="30">
        <v>20</v>
      </c>
      <c r="T53" s="29"/>
      <c r="U53" s="30"/>
      <c r="V53" s="29"/>
      <c r="W53" s="30"/>
      <c r="X53" s="70">
        <v>3255</v>
      </c>
      <c r="Y53" s="30">
        <v>20</v>
      </c>
    </row>
    <row r="54" spans="1:25">
      <c r="A54" s="69">
        <v>42165</v>
      </c>
      <c r="B54" s="70">
        <v>4106</v>
      </c>
      <c r="C54" s="30">
        <v>41</v>
      </c>
      <c r="D54" s="29"/>
      <c r="E54" s="30"/>
      <c r="F54" s="29"/>
      <c r="G54" s="30"/>
      <c r="H54" s="29"/>
      <c r="I54" s="30"/>
      <c r="J54" s="29"/>
      <c r="K54" s="30"/>
      <c r="L54" s="29"/>
      <c r="M54" s="30"/>
      <c r="N54" s="29"/>
      <c r="O54" s="30"/>
      <c r="P54" s="29"/>
      <c r="Q54" s="30"/>
      <c r="R54" s="29"/>
      <c r="S54" s="30"/>
      <c r="T54" s="29"/>
      <c r="U54" s="30"/>
      <c r="V54" s="29"/>
      <c r="W54" s="30"/>
      <c r="X54" s="29"/>
      <c r="Y54" s="30"/>
    </row>
    <row r="55" spans="1:25" ht="15.75">
      <c r="A55" s="69">
        <v>42164</v>
      </c>
      <c r="B55" s="89">
        <v>12003</v>
      </c>
      <c r="C55" s="30">
        <v>20</v>
      </c>
      <c r="D55" s="70">
        <v>1086</v>
      </c>
      <c r="E55" s="30">
        <v>10</v>
      </c>
      <c r="F55" s="70">
        <v>1658</v>
      </c>
      <c r="G55" s="30">
        <v>10</v>
      </c>
      <c r="H55" s="70">
        <v>3076</v>
      </c>
      <c r="I55" s="30">
        <v>10</v>
      </c>
      <c r="J55" s="70">
        <v>1145</v>
      </c>
      <c r="K55" s="30">
        <v>31</v>
      </c>
      <c r="L55" s="70">
        <v>1298</v>
      </c>
      <c r="M55" s="30">
        <v>31</v>
      </c>
      <c r="N55" s="70">
        <v>1162</v>
      </c>
      <c r="O55" s="30">
        <v>10</v>
      </c>
      <c r="P55" s="70">
        <v>2142</v>
      </c>
      <c r="Q55" s="30" t="s">
        <v>191</v>
      </c>
      <c r="R55" s="70">
        <v>1333</v>
      </c>
      <c r="S55" s="30">
        <v>109</v>
      </c>
      <c r="T55" s="29"/>
      <c r="U55" s="30"/>
      <c r="V55" s="29"/>
      <c r="W55" s="30"/>
      <c r="X55" s="70">
        <v>1553</v>
      </c>
      <c r="Y55" s="30">
        <v>62</v>
      </c>
    </row>
    <row r="56" spans="1:25">
      <c r="A56" s="69">
        <v>42157</v>
      </c>
      <c r="B56" s="70">
        <v>6488</v>
      </c>
      <c r="C56" s="30">
        <v>10</v>
      </c>
      <c r="D56" s="70">
        <v>2247</v>
      </c>
      <c r="E56" s="30">
        <v>31</v>
      </c>
      <c r="F56" s="70">
        <v>1935</v>
      </c>
      <c r="G56" s="30">
        <v>31</v>
      </c>
      <c r="H56" s="70">
        <v>1119</v>
      </c>
      <c r="I56" s="30">
        <v>41</v>
      </c>
      <c r="J56" s="70">
        <v>1017</v>
      </c>
      <c r="K56" s="30">
        <v>20</v>
      </c>
      <c r="L56" s="29">
        <v>727</v>
      </c>
      <c r="M56" s="30">
        <v>31</v>
      </c>
      <c r="N56" s="29">
        <v>650</v>
      </c>
      <c r="O56" s="30">
        <v>20</v>
      </c>
      <c r="P56" s="70">
        <v>1541</v>
      </c>
      <c r="Q56" s="30">
        <v>30</v>
      </c>
      <c r="R56" s="70">
        <v>2247</v>
      </c>
      <c r="S56" s="30">
        <v>41</v>
      </c>
      <c r="T56" s="29"/>
      <c r="U56" s="30"/>
      <c r="V56" s="29"/>
      <c r="W56" s="30"/>
      <c r="X56" s="70">
        <v>1086</v>
      </c>
      <c r="Y56" s="30" t="s">
        <v>191</v>
      </c>
    </row>
    <row r="57" spans="1:25">
      <c r="A57" s="69">
        <v>42150</v>
      </c>
      <c r="B57" s="70">
        <v>7701</v>
      </c>
      <c r="C57" s="30">
        <v>31</v>
      </c>
      <c r="D57" s="29">
        <v>733</v>
      </c>
      <c r="E57" s="30" t="s">
        <v>191</v>
      </c>
      <c r="F57" s="70">
        <v>1162</v>
      </c>
      <c r="G57" s="30" t="s">
        <v>191</v>
      </c>
      <c r="H57" s="29">
        <v>833</v>
      </c>
      <c r="I57" s="30">
        <v>41</v>
      </c>
      <c r="J57" s="29">
        <v>697</v>
      </c>
      <c r="K57" s="30">
        <v>30</v>
      </c>
      <c r="L57" s="70">
        <v>1162</v>
      </c>
      <c r="M57" s="30">
        <v>52</v>
      </c>
      <c r="N57" s="29">
        <v>794</v>
      </c>
      <c r="O57" s="30">
        <v>20</v>
      </c>
      <c r="P57" s="70">
        <v>1789</v>
      </c>
      <c r="Q57" s="30">
        <v>41</v>
      </c>
      <c r="R57" s="29">
        <v>857</v>
      </c>
      <c r="S57" s="30">
        <v>41</v>
      </c>
      <c r="T57" s="29"/>
      <c r="U57" s="30"/>
      <c r="V57" s="29"/>
      <c r="W57" s="30"/>
      <c r="X57" s="29">
        <v>624</v>
      </c>
      <c r="Y57" s="30">
        <v>3</v>
      </c>
    </row>
    <row r="58" spans="1:25">
      <c r="A58" s="69">
        <v>41884</v>
      </c>
      <c r="B58" s="29">
        <v>8164</v>
      </c>
      <c r="C58" s="30">
        <v>31</v>
      </c>
      <c r="D58" s="29"/>
      <c r="E58" s="30"/>
      <c r="F58" s="29">
        <v>2909</v>
      </c>
      <c r="G58" s="30">
        <v>10</v>
      </c>
      <c r="H58" s="29">
        <v>2909</v>
      </c>
      <c r="I58" s="30">
        <v>20</v>
      </c>
      <c r="J58" s="29">
        <v>1081</v>
      </c>
      <c r="K58" s="30">
        <v>31</v>
      </c>
      <c r="L58" s="29">
        <v>1783</v>
      </c>
      <c r="M58" s="30">
        <v>41</v>
      </c>
      <c r="N58" s="29">
        <v>1515</v>
      </c>
      <c r="O58" s="30">
        <v>31</v>
      </c>
      <c r="P58" s="29">
        <v>933</v>
      </c>
      <c r="Q58" s="30" t="s">
        <v>191</v>
      </c>
      <c r="R58" s="29">
        <v>1014</v>
      </c>
      <c r="S58" s="30">
        <v>10</v>
      </c>
      <c r="T58" s="29"/>
      <c r="U58" s="30"/>
      <c r="V58" s="29"/>
      <c r="W58" s="30"/>
      <c r="X58" s="29">
        <v>1145</v>
      </c>
      <c r="Y58" s="30">
        <v>30</v>
      </c>
    </row>
    <row r="59" spans="1:25">
      <c r="A59" s="69">
        <v>41877</v>
      </c>
      <c r="B59" s="29">
        <v>6488</v>
      </c>
      <c r="C59" s="30">
        <v>31</v>
      </c>
      <c r="D59" s="29"/>
      <c r="E59" s="30"/>
      <c r="F59" s="29">
        <v>2255</v>
      </c>
      <c r="G59" s="30">
        <v>10</v>
      </c>
      <c r="H59" s="29">
        <v>2247</v>
      </c>
      <c r="I59" s="30">
        <v>76</v>
      </c>
      <c r="J59" s="29">
        <v>1354</v>
      </c>
      <c r="K59" s="30">
        <v>41</v>
      </c>
      <c r="L59" s="29">
        <v>1081</v>
      </c>
      <c r="M59" s="30">
        <v>73</v>
      </c>
      <c r="N59" s="29">
        <v>1153</v>
      </c>
      <c r="O59" s="30">
        <v>20</v>
      </c>
      <c r="P59" s="29">
        <v>1664</v>
      </c>
      <c r="Q59" s="30" t="s">
        <v>191</v>
      </c>
      <c r="R59" s="29">
        <v>556</v>
      </c>
      <c r="S59" s="30">
        <v>41</v>
      </c>
      <c r="T59" s="29"/>
      <c r="U59" s="30"/>
      <c r="V59" s="29"/>
      <c r="W59" s="30"/>
      <c r="X59" s="29">
        <v>664</v>
      </c>
      <c r="Y59" s="30">
        <v>20</v>
      </c>
    </row>
    <row r="60" spans="1:25">
      <c r="A60" s="69">
        <v>41870</v>
      </c>
      <c r="B60" s="29">
        <v>6867</v>
      </c>
      <c r="C60" s="30">
        <v>10</v>
      </c>
      <c r="D60" s="29"/>
      <c r="E60" s="30"/>
      <c r="F60" s="29">
        <v>2613</v>
      </c>
      <c r="G60" s="30">
        <v>31</v>
      </c>
      <c r="H60" s="29">
        <v>2014</v>
      </c>
      <c r="I60" s="30">
        <v>63</v>
      </c>
      <c r="J60" s="29">
        <v>1274</v>
      </c>
      <c r="K60" s="30">
        <v>10</v>
      </c>
      <c r="L60" s="29">
        <v>1317</v>
      </c>
      <c r="M60" s="30">
        <v>20</v>
      </c>
      <c r="N60" s="29">
        <v>1515</v>
      </c>
      <c r="O60" s="30">
        <v>31</v>
      </c>
      <c r="P60" s="29">
        <v>1112</v>
      </c>
      <c r="Q60" s="30" t="s">
        <v>191</v>
      </c>
      <c r="R60" s="29">
        <v>839</v>
      </c>
      <c r="S60" s="30">
        <v>41</v>
      </c>
      <c r="T60" s="29"/>
      <c r="U60" s="30"/>
      <c r="V60" s="29"/>
      <c r="W60" s="30"/>
      <c r="X60" s="29">
        <v>908</v>
      </c>
      <c r="Y60" s="30">
        <v>10</v>
      </c>
    </row>
    <row r="61" spans="1:25">
      <c r="A61" s="69">
        <v>41863</v>
      </c>
      <c r="B61" s="29">
        <v>9804</v>
      </c>
      <c r="C61" s="30">
        <v>30</v>
      </c>
      <c r="D61" s="29"/>
      <c r="E61" s="30"/>
      <c r="F61" s="29">
        <v>4884</v>
      </c>
      <c r="G61" s="30">
        <v>31</v>
      </c>
      <c r="H61" s="29">
        <v>2613</v>
      </c>
      <c r="I61" s="30">
        <v>63</v>
      </c>
      <c r="J61" s="29">
        <v>1607</v>
      </c>
      <c r="K61" s="30">
        <v>20</v>
      </c>
      <c r="L61" s="29">
        <v>1597</v>
      </c>
      <c r="M61" s="30" t="s">
        <v>191</v>
      </c>
      <c r="N61" s="29">
        <v>1137</v>
      </c>
      <c r="O61" s="30">
        <v>41</v>
      </c>
      <c r="P61" s="29">
        <v>1664</v>
      </c>
      <c r="Q61" s="30" t="s">
        <v>191</v>
      </c>
      <c r="R61" s="29">
        <v>1333</v>
      </c>
      <c r="S61" s="30" t="s">
        <v>191</v>
      </c>
      <c r="T61" s="29"/>
      <c r="U61" s="30"/>
      <c r="V61" s="29"/>
      <c r="W61" s="30"/>
      <c r="X61" s="29">
        <v>1782</v>
      </c>
      <c r="Y61" s="30">
        <v>20</v>
      </c>
    </row>
    <row r="62" spans="1:25">
      <c r="A62" s="69">
        <v>41855</v>
      </c>
      <c r="B62" s="29">
        <v>7270</v>
      </c>
      <c r="C62" s="30">
        <v>10</v>
      </c>
      <c r="D62" s="29"/>
      <c r="E62" s="30"/>
      <c r="F62" s="29">
        <v>6867</v>
      </c>
      <c r="G62" s="30">
        <v>10</v>
      </c>
      <c r="H62" s="29">
        <v>3076</v>
      </c>
      <c r="I62" s="30">
        <v>52</v>
      </c>
      <c r="J62" s="29">
        <v>2247</v>
      </c>
      <c r="K62" s="30">
        <v>31</v>
      </c>
      <c r="L62" s="29">
        <v>1658</v>
      </c>
      <c r="M62" s="30">
        <v>63</v>
      </c>
      <c r="N62" s="29">
        <v>1421</v>
      </c>
      <c r="O62" s="30">
        <v>10</v>
      </c>
      <c r="P62" s="29">
        <v>1317</v>
      </c>
      <c r="Q62" s="30">
        <v>10</v>
      </c>
      <c r="R62" s="29">
        <v>987</v>
      </c>
      <c r="S62" s="30">
        <v>10</v>
      </c>
      <c r="T62" s="29"/>
      <c r="U62" s="30"/>
      <c r="V62" s="29"/>
      <c r="W62" s="30"/>
      <c r="X62" s="29">
        <v>1497</v>
      </c>
      <c r="Y62" s="30">
        <v>20</v>
      </c>
    </row>
    <row r="63" spans="1:25">
      <c r="A63" s="69">
        <v>41849</v>
      </c>
      <c r="B63" s="29">
        <v>9804</v>
      </c>
      <c r="C63" s="30" t="s">
        <v>191</v>
      </c>
      <c r="D63" s="29"/>
      <c r="E63" s="30"/>
      <c r="F63" s="29">
        <v>5794</v>
      </c>
      <c r="G63" s="30">
        <v>31</v>
      </c>
      <c r="H63" s="29">
        <v>2359</v>
      </c>
      <c r="I63" s="30">
        <v>31</v>
      </c>
      <c r="J63" s="29">
        <v>1309</v>
      </c>
      <c r="K63" s="30">
        <v>10</v>
      </c>
      <c r="L63" s="29">
        <v>1259</v>
      </c>
      <c r="M63" s="30" t="s">
        <v>191</v>
      </c>
      <c r="N63" s="29">
        <v>1793</v>
      </c>
      <c r="O63" s="30">
        <v>10</v>
      </c>
      <c r="P63" s="29">
        <v>908</v>
      </c>
      <c r="Q63" s="30">
        <v>10</v>
      </c>
      <c r="R63" s="29">
        <v>1658</v>
      </c>
      <c r="S63" s="30">
        <v>30</v>
      </c>
      <c r="T63" s="29"/>
      <c r="U63" s="30"/>
      <c r="V63" s="29"/>
      <c r="W63" s="30"/>
      <c r="X63" s="29">
        <v>727</v>
      </c>
      <c r="Y63" s="30">
        <v>31</v>
      </c>
    </row>
    <row r="64" spans="1:25">
      <c r="A64" s="69">
        <v>41842</v>
      </c>
      <c r="B64" s="29">
        <v>6131</v>
      </c>
      <c r="C64" s="30">
        <v>20</v>
      </c>
      <c r="D64" s="29"/>
      <c r="E64" s="30"/>
      <c r="F64" s="29">
        <v>3255</v>
      </c>
      <c r="G64" s="30">
        <v>20</v>
      </c>
      <c r="H64" s="29">
        <v>3130</v>
      </c>
      <c r="I64" s="30">
        <v>52</v>
      </c>
      <c r="J64" s="29">
        <v>4106</v>
      </c>
      <c r="K64" s="30">
        <v>41</v>
      </c>
      <c r="L64" s="29">
        <v>2755</v>
      </c>
      <c r="M64" s="30" t="s">
        <v>191</v>
      </c>
      <c r="N64" s="29">
        <v>1314</v>
      </c>
      <c r="O64" s="30" t="s">
        <v>191</v>
      </c>
      <c r="P64" s="29">
        <v>1401</v>
      </c>
      <c r="Q64" s="30">
        <v>41</v>
      </c>
      <c r="R64" s="29">
        <v>1296</v>
      </c>
      <c r="S64" s="30">
        <v>10</v>
      </c>
      <c r="T64" s="29"/>
      <c r="U64" s="30"/>
      <c r="V64" s="29"/>
      <c r="W64" s="30"/>
      <c r="X64" s="29">
        <v>480</v>
      </c>
      <c r="Y64" s="30" t="s">
        <v>191</v>
      </c>
    </row>
    <row r="65" spans="1:25">
      <c r="A65" s="69">
        <v>41836</v>
      </c>
      <c r="B65" s="29">
        <v>3076</v>
      </c>
      <c r="C65" s="30">
        <v>20</v>
      </c>
      <c r="D65" s="29"/>
      <c r="E65" s="30"/>
      <c r="F65" s="29"/>
      <c r="G65" s="30"/>
      <c r="H65" s="29"/>
      <c r="I65" s="30"/>
      <c r="J65" s="29"/>
      <c r="K65" s="30"/>
      <c r="L65" s="29"/>
      <c r="M65" s="30"/>
      <c r="N65" s="29"/>
      <c r="O65" s="30"/>
      <c r="P65" s="29"/>
      <c r="Q65" s="30"/>
      <c r="R65" s="29"/>
      <c r="S65" s="30"/>
      <c r="T65" s="29"/>
      <c r="U65" s="30"/>
      <c r="V65" s="29"/>
      <c r="W65" s="30"/>
      <c r="X65" s="29"/>
      <c r="Y65" s="30"/>
    </row>
    <row r="66" spans="1:25" ht="15.75">
      <c r="A66" s="69">
        <v>41835</v>
      </c>
      <c r="B66" s="90">
        <v>10462</v>
      </c>
      <c r="C66" s="30" t="s">
        <v>191</v>
      </c>
      <c r="D66" s="29"/>
      <c r="E66" s="30"/>
      <c r="F66" s="29">
        <v>2613</v>
      </c>
      <c r="G66" s="30">
        <v>30</v>
      </c>
      <c r="H66" s="29">
        <v>2098</v>
      </c>
      <c r="I66" s="30">
        <v>52</v>
      </c>
      <c r="J66" s="29">
        <v>1439</v>
      </c>
      <c r="K66" s="30">
        <v>31</v>
      </c>
      <c r="L66" s="29">
        <v>1565</v>
      </c>
      <c r="M66" s="30">
        <v>10</v>
      </c>
      <c r="N66" s="29">
        <v>1624</v>
      </c>
      <c r="O66" s="30">
        <v>31</v>
      </c>
      <c r="P66" s="29">
        <v>2909</v>
      </c>
      <c r="Q66" s="30">
        <v>31</v>
      </c>
      <c r="R66" s="29">
        <v>1274</v>
      </c>
      <c r="S66" s="30">
        <v>20</v>
      </c>
      <c r="T66" s="29"/>
      <c r="U66" s="30"/>
      <c r="V66" s="29"/>
      <c r="W66" s="30"/>
      <c r="X66" s="29">
        <v>3873</v>
      </c>
      <c r="Y66" s="30">
        <v>10</v>
      </c>
    </row>
    <row r="67" spans="1:25">
      <c r="A67" s="69">
        <v>41828</v>
      </c>
      <c r="B67" s="29">
        <v>6131</v>
      </c>
      <c r="C67" s="30">
        <v>31</v>
      </c>
      <c r="D67" s="29"/>
      <c r="E67" s="30"/>
      <c r="F67" s="29">
        <v>2613</v>
      </c>
      <c r="G67" s="30">
        <v>31</v>
      </c>
      <c r="H67" s="70">
        <v>3448</v>
      </c>
      <c r="I67" s="30">
        <v>52</v>
      </c>
      <c r="J67" s="70">
        <v>1119</v>
      </c>
      <c r="K67" s="30">
        <v>10</v>
      </c>
      <c r="L67" s="70">
        <v>2014</v>
      </c>
      <c r="M67" s="30">
        <v>10</v>
      </c>
      <c r="N67" s="70">
        <v>2909</v>
      </c>
      <c r="O67" s="30">
        <v>20</v>
      </c>
      <c r="P67" s="29">
        <v>2142</v>
      </c>
      <c r="Q67" s="30" t="s">
        <v>191</v>
      </c>
      <c r="R67" s="70">
        <v>2613</v>
      </c>
      <c r="S67" s="30">
        <v>63</v>
      </c>
      <c r="T67" s="29"/>
      <c r="U67" s="30"/>
      <c r="V67" s="29"/>
      <c r="W67" s="30"/>
      <c r="X67" s="70">
        <v>2224</v>
      </c>
      <c r="Y67" s="30">
        <v>20</v>
      </c>
    </row>
    <row r="68" spans="1:25">
      <c r="A68" s="69">
        <v>41821</v>
      </c>
      <c r="B68" s="29">
        <v>9208</v>
      </c>
      <c r="C68" s="30">
        <v>10</v>
      </c>
      <c r="D68" s="29"/>
      <c r="E68" s="30"/>
      <c r="F68" s="29">
        <v>4352</v>
      </c>
      <c r="G68" s="30">
        <v>31</v>
      </c>
      <c r="H68" s="29">
        <v>2755</v>
      </c>
      <c r="I68" s="30">
        <v>75</v>
      </c>
      <c r="J68" s="29">
        <v>2143</v>
      </c>
      <c r="K68" s="30">
        <v>10</v>
      </c>
      <c r="L68" s="29">
        <v>2143</v>
      </c>
      <c r="M68" s="30">
        <v>10</v>
      </c>
      <c r="N68" s="29">
        <v>2755</v>
      </c>
      <c r="O68" s="30" t="s">
        <v>191</v>
      </c>
      <c r="P68" s="29">
        <v>2187</v>
      </c>
      <c r="Q68" s="30">
        <v>52</v>
      </c>
      <c r="R68" s="29">
        <v>10</v>
      </c>
      <c r="S68" s="30">
        <v>20</v>
      </c>
      <c r="T68" s="29"/>
      <c r="U68" s="30"/>
      <c r="V68" s="29"/>
      <c r="W68" s="30"/>
      <c r="X68" s="29">
        <v>1607</v>
      </c>
      <c r="Y68" s="30" t="s">
        <v>191</v>
      </c>
    </row>
    <row r="69" spans="1:25">
      <c r="A69" s="69">
        <v>41814</v>
      </c>
      <c r="B69" s="29">
        <v>8164</v>
      </c>
      <c r="C69" s="30">
        <v>120</v>
      </c>
      <c r="D69" s="29"/>
      <c r="E69" s="30"/>
      <c r="F69" s="29">
        <v>3076</v>
      </c>
      <c r="G69" s="30" t="s">
        <v>191</v>
      </c>
      <c r="H69" s="70">
        <v>1616</v>
      </c>
      <c r="I69" s="30">
        <v>63</v>
      </c>
      <c r="J69" s="70">
        <v>1396</v>
      </c>
      <c r="K69" s="30">
        <v>31</v>
      </c>
      <c r="L69" s="70">
        <v>1842</v>
      </c>
      <c r="M69" s="30">
        <v>10</v>
      </c>
      <c r="N69" s="70">
        <v>2098</v>
      </c>
      <c r="O69" s="30" t="s">
        <v>191</v>
      </c>
      <c r="P69" s="29">
        <v>2098</v>
      </c>
      <c r="Q69" s="30">
        <v>85</v>
      </c>
      <c r="R69" s="29">
        <v>565</v>
      </c>
      <c r="S69" s="30" t="s">
        <v>191</v>
      </c>
      <c r="T69" s="29"/>
      <c r="U69" s="30"/>
      <c r="V69" s="29"/>
      <c r="W69" s="30"/>
      <c r="X69" s="70">
        <v>1664</v>
      </c>
      <c r="Y69" s="30">
        <v>20</v>
      </c>
    </row>
    <row r="70" spans="1:25">
      <c r="A70" s="69">
        <v>41807</v>
      </c>
      <c r="B70" s="29">
        <v>4106</v>
      </c>
      <c r="C70" s="30">
        <v>20</v>
      </c>
      <c r="D70" s="29"/>
      <c r="E70" s="30"/>
      <c r="F70" s="29">
        <v>2359</v>
      </c>
      <c r="G70" s="30">
        <v>41</v>
      </c>
      <c r="H70" s="29">
        <v>2359</v>
      </c>
      <c r="I70" s="30">
        <v>41</v>
      </c>
      <c r="J70" s="29">
        <v>1112</v>
      </c>
      <c r="K70" s="30">
        <v>10</v>
      </c>
      <c r="L70" s="29">
        <v>1236</v>
      </c>
      <c r="M70" s="30">
        <v>41</v>
      </c>
      <c r="N70" s="29">
        <v>2014</v>
      </c>
      <c r="O70" s="30" t="s">
        <v>191</v>
      </c>
      <c r="P70" s="29">
        <v>1723</v>
      </c>
      <c r="Q70" s="30">
        <v>63</v>
      </c>
      <c r="R70" s="29">
        <v>813</v>
      </c>
      <c r="S70" s="30">
        <v>20</v>
      </c>
      <c r="T70" s="29"/>
      <c r="U70" s="30"/>
      <c r="V70" s="29"/>
      <c r="W70" s="30"/>
      <c r="X70" s="29">
        <v>1081</v>
      </c>
      <c r="Y70" s="30" t="s">
        <v>191</v>
      </c>
    </row>
    <row r="71" spans="1:25">
      <c r="A71" s="69">
        <v>41800</v>
      </c>
      <c r="B71" s="29">
        <v>9804</v>
      </c>
      <c r="C71" s="30">
        <v>30</v>
      </c>
      <c r="D71" s="29"/>
      <c r="E71" s="30"/>
      <c r="F71" s="29">
        <v>4352</v>
      </c>
      <c r="G71" s="30">
        <v>10</v>
      </c>
      <c r="H71" s="70">
        <v>1616</v>
      </c>
      <c r="I71" s="30">
        <v>20</v>
      </c>
      <c r="J71" s="70">
        <v>1396</v>
      </c>
      <c r="K71" s="30">
        <v>20</v>
      </c>
      <c r="L71" s="70">
        <v>2481</v>
      </c>
      <c r="M71" s="30">
        <v>20</v>
      </c>
      <c r="N71" s="70">
        <v>2755</v>
      </c>
      <c r="O71" s="30">
        <v>10</v>
      </c>
      <c r="P71" s="29">
        <v>1850</v>
      </c>
      <c r="Q71" s="30">
        <v>30</v>
      </c>
      <c r="R71" s="70">
        <v>2909</v>
      </c>
      <c r="S71" s="30">
        <v>10</v>
      </c>
      <c r="T71" s="29"/>
      <c r="U71" s="30"/>
      <c r="V71" s="29"/>
      <c r="W71" s="30"/>
      <c r="X71" s="29">
        <v>905</v>
      </c>
      <c r="Y71" s="30">
        <v>10</v>
      </c>
    </row>
    <row r="72" spans="1:25">
      <c r="A72" s="69">
        <v>41793</v>
      </c>
      <c r="B72" s="29">
        <v>4376</v>
      </c>
      <c r="C72" s="30">
        <v>61</v>
      </c>
      <c r="D72" s="29"/>
      <c r="E72" s="30"/>
      <c r="F72" s="29">
        <v>2382</v>
      </c>
      <c r="G72" s="30">
        <v>85</v>
      </c>
      <c r="H72" s="29">
        <v>1565</v>
      </c>
      <c r="I72" s="30">
        <v>63</v>
      </c>
      <c r="J72" s="29">
        <v>1396</v>
      </c>
      <c r="K72" s="30">
        <v>63</v>
      </c>
      <c r="L72" s="29">
        <v>1785</v>
      </c>
      <c r="M72" s="30">
        <v>41</v>
      </c>
      <c r="N72" s="29">
        <v>1616</v>
      </c>
      <c r="O72" s="30">
        <v>10</v>
      </c>
      <c r="P72" s="29">
        <v>1354</v>
      </c>
      <c r="Q72" s="30" t="s">
        <v>191</v>
      </c>
      <c r="R72" s="29">
        <v>1597</v>
      </c>
      <c r="S72" s="30" t="s">
        <v>191</v>
      </c>
      <c r="T72" s="29"/>
      <c r="U72" s="30"/>
      <c r="V72" s="29"/>
      <c r="W72" s="30"/>
      <c r="X72" s="29">
        <v>749</v>
      </c>
      <c r="Y72" s="30">
        <v>10</v>
      </c>
    </row>
    <row r="73" spans="1:25" ht="15.75">
      <c r="A73" s="69">
        <v>41788</v>
      </c>
      <c r="B73" s="90">
        <v>24196</v>
      </c>
      <c r="C73" s="30">
        <v>10</v>
      </c>
      <c r="D73" s="29"/>
      <c r="E73" s="30"/>
      <c r="F73" s="29"/>
      <c r="G73" s="30"/>
      <c r="H73" s="29"/>
      <c r="I73" s="30"/>
      <c r="J73" s="29"/>
      <c r="K73" s="30"/>
      <c r="L73" s="29"/>
      <c r="M73" s="30"/>
      <c r="N73" s="29"/>
      <c r="O73" s="30"/>
      <c r="P73" s="29"/>
      <c r="Q73" s="30"/>
      <c r="R73" s="29"/>
      <c r="S73" s="30"/>
      <c r="T73" s="29"/>
      <c r="U73" s="30"/>
      <c r="V73" s="29"/>
      <c r="W73" s="30"/>
      <c r="X73" s="29"/>
      <c r="Y73" s="30"/>
    </row>
    <row r="74" spans="1:25" ht="15.75">
      <c r="A74" s="69">
        <v>41786</v>
      </c>
      <c r="B74" s="90">
        <v>24196</v>
      </c>
      <c r="C74" s="30">
        <v>20</v>
      </c>
      <c r="D74" s="29"/>
      <c r="E74" s="30"/>
      <c r="F74" s="29">
        <v>2613</v>
      </c>
      <c r="G74" s="30">
        <v>30</v>
      </c>
      <c r="H74" s="29">
        <v>1723</v>
      </c>
      <c r="I74" s="30">
        <v>63</v>
      </c>
      <c r="J74" s="29">
        <v>1439</v>
      </c>
      <c r="K74" s="30">
        <v>10</v>
      </c>
      <c r="L74" s="29">
        <v>2382</v>
      </c>
      <c r="M74" s="30">
        <v>10</v>
      </c>
      <c r="N74" s="29">
        <v>2755</v>
      </c>
      <c r="O74" s="30" t="s">
        <v>191</v>
      </c>
      <c r="P74" s="29">
        <v>2359</v>
      </c>
      <c r="Q74" s="30">
        <v>20</v>
      </c>
      <c r="R74" s="29">
        <v>2902</v>
      </c>
      <c r="S74" s="30">
        <v>20</v>
      </c>
      <c r="T74" s="29"/>
      <c r="U74" s="30"/>
      <c r="V74" s="29"/>
      <c r="W74" s="30"/>
      <c r="X74" s="29">
        <v>1785</v>
      </c>
      <c r="Y74" s="30">
        <v>10</v>
      </c>
    </row>
    <row r="75" spans="1:25">
      <c r="A75" s="69">
        <v>41460</v>
      </c>
      <c r="B75" s="29"/>
      <c r="C75" s="30"/>
      <c r="D75" s="29"/>
      <c r="E75" s="30"/>
      <c r="F75" s="29"/>
      <c r="G75" s="30"/>
      <c r="H75" s="70">
        <v>3873</v>
      </c>
      <c r="I75" s="30">
        <v>74</v>
      </c>
      <c r="J75" s="29"/>
      <c r="K75" s="30"/>
      <c r="L75" s="29"/>
      <c r="M75" s="30"/>
      <c r="N75" s="29"/>
      <c r="O75" s="30"/>
      <c r="P75" s="29"/>
      <c r="Q75" s="30"/>
      <c r="R75" s="29"/>
      <c r="S75" s="30"/>
      <c r="T75" s="29"/>
      <c r="U75" s="30"/>
      <c r="V75" s="29"/>
      <c r="W75" s="30"/>
      <c r="X75" s="29"/>
      <c r="Y75" s="30"/>
    </row>
    <row r="76" spans="1:25" ht="15.75">
      <c r="A76" s="69">
        <v>41458</v>
      </c>
      <c r="B76" s="29"/>
      <c r="C76" s="30"/>
      <c r="D76" s="29"/>
      <c r="E76" s="30"/>
      <c r="F76" s="29"/>
      <c r="G76" s="30"/>
      <c r="H76" s="89">
        <v>24196</v>
      </c>
      <c r="I76" s="30">
        <v>31</v>
      </c>
      <c r="J76" s="29"/>
      <c r="K76" s="30"/>
      <c r="L76" s="29"/>
      <c r="M76" s="30"/>
      <c r="N76" s="29"/>
      <c r="O76" s="30"/>
      <c r="P76" s="29"/>
      <c r="Q76" s="30"/>
      <c r="R76" s="29"/>
      <c r="S76" s="30"/>
      <c r="T76" s="29"/>
      <c r="U76" s="30"/>
      <c r="V76" s="29"/>
      <c r="W76" s="30"/>
      <c r="X76" s="29"/>
      <c r="Y76" s="30"/>
    </row>
    <row r="77" spans="1:25" ht="15.75">
      <c r="A77" s="69">
        <v>41457</v>
      </c>
      <c r="B77" s="70">
        <v>5475</v>
      </c>
      <c r="C77" s="30">
        <v>52</v>
      </c>
      <c r="D77" s="29"/>
      <c r="E77" s="30"/>
      <c r="F77" s="70">
        <v>5475</v>
      </c>
      <c r="G77" s="30">
        <v>20</v>
      </c>
      <c r="H77" s="89">
        <v>24196</v>
      </c>
      <c r="I77" s="30">
        <v>40</v>
      </c>
      <c r="J77" s="70">
        <v>4106</v>
      </c>
      <c r="K77" s="30">
        <v>10</v>
      </c>
      <c r="L77" s="70">
        <v>5475</v>
      </c>
      <c r="M77" s="30">
        <v>31</v>
      </c>
      <c r="N77" s="70">
        <v>1726</v>
      </c>
      <c r="O77" s="30" t="s">
        <v>191</v>
      </c>
      <c r="P77" s="70">
        <v>2382</v>
      </c>
      <c r="Q77" s="30">
        <v>52</v>
      </c>
      <c r="R77" s="70">
        <v>4106</v>
      </c>
      <c r="S77" s="30">
        <v>132</v>
      </c>
      <c r="T77" s="29"/>
      <c r="U77" s="30"/>
      <c r="V77" s="29"/>
      <c r="W77" s="30"/>
      <c r="X77" s="29"/>
      <c r="Y77" s="30"/>
    </row>
    <row r="78" spans="1:25" ht="15.75">
      <c r="A78" s="69">
        <v>41452</v>
      </c>
      <c r="B78" s="70">
        <v>2913</v>
      </c>
      <c r="C78" s="30">
        <v>52</v>
      </c>
      <c r="D78" s="29"/>
      <c r="E78" s="30"/>
      <c r="F78" s="29"/>
      <c r="G78" s="30"/>
      <c r="H78" s="70">
        <v>3654</v>
      </c>
      <c r="I78" s="97">
        <v>241</v>
      </c>
      <c r="J78" s="29"/>
      <c r="K78" s="30"/>
      <c r="L78" s="29"/>
      <c r="M78" s="30"/>
      <c r="N78" s="29"/>
      <c r="O78" s="30"/>
      <c r="P78" s="70">
        <v>2613</v>
      </c>
      <c r="Q78" s="30">
        <v>97</v>
      </c>
      <c r="R78" s="70">
        <v>3873</v>
      </c>
      <c r="S78" s="97">
        <v>355</v>
      </c>
      <c r="T78" s="29"/>
      <c r="U78" s="30"/>
      <c r="V78" s="29"/>
      <c r="W78" s="30"/>
      <c r="X78" s="29"/>
      <c r="Y78" s="30"/>
    </row>
    <row r="79" spans="1:25" ht="15.75">
      <c r="A79" s="69">
        <v>41450</v>
      </c>
      <c r="B79" s="70">
        <v>2448</v>
      </c>
      <c r="C79" s="97">
        <v>504</v>
      </c>
      <c r="D79" s="29"/>
      <c r="E79" s="30"/>
      <c r="F79" s="70">
        <v>4106</v>
      </c>
      <c r="G79" s="30">
        <v>75</v>
      </c>
      <c r="H79" s="89">
        <v>14136</v>
      </c>
      <c r="I79" s="97">
        <v>959</v>
      </c>
      <c r="J79" s="70">
        <v>2481</v>
      </c>
      <c r="K79" s="30">
        <v>85</v>
      </c>
      <c r="L79" s="70">
        <v>2014</v>
      </c>
      <c r="M79" s="30">
        <v>63</v>
      </c>
      <c r="N79" s="70">
        <v>4611</v>
      </c>
      <c r="O79" s="30">
        <v>52</v>
      </c>
      <c r="P79" s="90">
        <v>14136</v>
      </c>
      <c r="Q79" s="97">
        <v>305</v>
      </c>
      <c r="R79" s="90" t="s">
        <v>195</v>
      </c>
      <c r="S79" s="97">
        <v>609</v>
      </c>
      <c r="T79" s="29"/>
      <c r="U79" s="30"/>
      <c r="V79" s="29"/>
      <c r="W79" s="30"/>
      <c r="X79" s="29"/>
      <c r="Y79" s="30"/>
    </row>
    <row r="80" spans="1:25">
      <c r="A80" s="69">
        <v>41443</v>
      </c>
      <c r="B80" s="70">
        <v>2613</v>
      </c>
      <c r="C80" s="30">
        <v>10</v>
      </c>
      <c r="D80" s="29"/>
      <c r="E80" s="30"/>
      <c r="F80" s="29">
        <v>4884</v>
      </c>
      <c r="G80" s="30">
        <v>41</v>
      </c>
      <c r="H80" s="70">
        <v>1607</v>
      </c>
      <c r="I80" s="30">
        <v>41</v>
      </c>
      <c r="J80" s="70">
        <v>1723</v>
      </c>
      <c r="K80" s="30">
        <v>10</v>
      </c>
      <c r="L80" s="70">
        <v>2046</v>
      </c>
      <c r="M80" s="30">
        <v>63</v>
      </c>
      <c r="N80" s="70">
        <v>1650</v>
      </c>
      <c r="O80" s="30">
        <v>10</v>
      </c>
      <c r="P80" s="29">
        <v>3448</v>
      </c>
      <c r="Q80" s="30">
        <v>75</v>
      </c>
      <c r="R80" s="70">
        <v>2613</v>
      </c>
      <c r="S80" s="30">
        <v>86</v>
      </c>
      <c r="T80" s="29"/>
      <c r="U80" s="30"/>
      <c r="V80" s="29"/>
      <c r="W80" s="30"/>
      <c r="X80" s="29"/>
      <c r="Y80" s="30"/>
    </row>
    <row r="81" spans="1:25">
      <c r="A81" s="69">
        <v>41436</v>
      </c>
      <c r="B81" s="70">
        <v>3255</v>
      </c>
      <c r="C81" s="30">
        <v>20</v>
      </c>
      <c r="D81" s="29"/>
      <c r="E81" s="30"/>
      <c r="F81" s="29">
        <v>2098</v>
      </c>
      <c r="G81" s="30" t="s">
        <v>191</v>
      </c>
      <c r="H81" s="70">
        <v>1374</v>
      </c>
      <c r="I81" s="30">
        <v>74</v>
      </c>
      <c r="J81" s="70">
        <v>1789</v>
      </c>
      <c r="K81" s="30">
        <v>30</v>
      </c>
      <c r="L81" s="70">
        <v>2143</v>
      </c>
      <c r="M81" s="30">
        <v>41</v>
      </c>
      <c r="N81" s="70">
        <v>2603</v>
      </c>
      <c r="O81" s="30">
        <v>41</v>
      </c>
      <c r="P81" s="29">
        <v>1739</v>
      </c>
      <c r="Q81" s="30">
        <v>31</v>
      </c>
      <c r="R81" s="70">
        <v>2851</v>
      </c>
      <c r="S81" s="30">
        <v>209</v>
      </c>
      <c r="T81" s="29"/>
      <c r="U81" s="30"/>
      <c r="V81" s="29"/>
      <c r="W81" s="30"/>
      <c r="X81" s="29"/>
      <c r="Y81" s="30"/>
    </row>
    <row r="82" spans="1:25">
      <c r="A82" s="69">
        <v>41429</v>
      </c>
      <c r="B82" s="70">
        <v>3448</v>
      </c>
      <c r="C82" s="30">
        <v>52</v>
      </c>
      <c r="D82" s="29"/>
      <c r="E82" s="30"/>
      <c r="F82" s="29">
        <v>3076</v>
      </c>
      <c r="G82" s="30">
        <v>20</v>
      </c>
      <c r="H82" s="70">
        <v>2143</v>
      </c>
      <c r="I82" s="30">
        <v>75</v>
      </c>
      <c r="J82" s="70">
        <v>1576</v>
      </c>
      <c r="K82" s="30">
        <v>20</v>
      </c>
      <c r="L82" s="70">
        <v>1119</v>
      </c>
      <c r="M82" s="30">
        <v>10</v>
      </c>
      <c r="N82" s="70">
        <v>1989</v>
      </c>
      <c r="O82" s="30" t="s">
        <v>191</v>
      </c>
      <c r="P82" s="29">
        <v>1968</v>
      </c>
      <c r="Q82" s="30">
        <v>31</v>
      </c>
      <c r="R82" s="70">
        <v>1723</v>
      </c>
      <c r="S82" s="30">
        <v>10</v>
      </c>
      <c r="T82" s="29"/>
      <c r="U82" s="30"/>
      <c r="V82" s="29"/>
      <c r="W82" s="30"/>
      <c r="X82" s="29"/>
      <c r="Y82" s="30"/>
    </row>
    <row r="83" spans="1:25">
      <c r="A83" s="69">
        <v>41423</v>
      </c>
      <c r="B83" s="29"/>
      <c r="C83" s="30"/>
      <c r="D83" s="29"/>
      <c r="E83" s="30"/>
      <c r="F83" s="29"/>
      <c r="G83" s="30"/>
      <c r="H83" s="29"/>
      <c r="I83" s="30"/>
      <c r="J83" s="29">
        <v>663</v>
      </c>
      <c r="K83" s="30">
        <v>20</v>
      </c>
      <c r="L83" s="29"/>
      <c r="M83" s="30"/>
      <c r="N83" s="29"/>
      <c r="O83" s="30"/>
      <c r="P83" s="29"/>
      <c r="Q83" s="30"/>
      <c r="R83" s="29"/>
      <c r="S83" s="30"/>
      <c r="T83" s="29"/>
      <c r="U83" s="30"/>
      <c r="V83" s="29"/>
      <c r="W83" s="30"/>
      <c r="X83" s="29"/>
      <c r="Y83" s="30"/>
    </row>
    <row r="84" spans="1:25" ht="15.75">
      <c r="A84" s="72">
        <v>41422</v>
      </c>
      <c r="B84" s="37">
        <v>1793</v>
      </c>
      <c r="C84" s="39">
        <v>85</v>
      </c>
      <c r="D84" s="37"/>
      <c r="E84" s="39"/>
      <c r="F84" s="37">
        <v>1450</v>
      </c>
      <c r="G84" s="39">
        <v>20</v>
      </c>
      <c r="H84" s="37">
        <v>798</v>
      </c>
      <c r="I84" s="39">
        <v>10</v>
      </c>
      <c r="J84" s="98">
        <v>12997</v>
      </c>
      <c r="K84" s="39">
        <v>20</v>
      </c>
      <c r="L84" s="37">
        <v>934</v>
      </c>
      <c r="M84" s="39">
        <v>10</v>
      </c>
      <c r="N84" s="37">
        <v>1162</v>
      </c>
      <c r="O84" s="39">
        <v>52</v>
      </c>
      <c r="P84" s="37">
        <v>1137</v>
      </c>
      <c r="Q84" s="39">
        <v>52</v>
      </c>
      <c r="R84" s="37">
        <v>1607</v>
      </c>
      <c r="S84" s="39">
        <v>20</v>
      </c>
      <c r="T84" s="37"/>
      <c r="U84" s="39"/>
      <c r="V84" s="37"/>
      <c r="W84" s="39"/>
      <c r="X84" s="37"/>
      <c r="Y84" s="39"/>
    </row>
    <row r="85" spans="1:25">
      <c r="F85" s="74"/>
      <c r="P85" s="74"/>
      <c r="R85" s="74"/>
    </row>
    <row r="86" spans="1:25">
      <c r="F86" s="74"/>
      <c r="H86" s="74"/>
      <c r="P86" s="74"/>
      <c r="R86" s="74"/>
    </row>
    <row r="89" spans="1:25">
      <c r="F89" s="74"/>
      <c r="H89" s="74"/>
      <c r="L89" s="74"/>
      <c r="P89" s="74"/>
      <c r="R89" s="74"/>
    </row>
    <row r="92" spans="1:25">
      <c r="F92" s="74"/>
      <c r="H92" s="74"/>
      <c r="P92" s="74"/>
      <c r="R92" s="74"/>
    </row>
    <row r="95" spans="1:25">
      <c r="F95" s="74"/>
      <c r="H95" s="74"/>
      <c r="J95" s="74"/>
      <c r="L95" s="74"/>
      <c r="P95" s="74"/>
      <c r="R95" s="74"/>
    </row>
    <row r="98" spans="2:18">
      <c r="F98" s="74"/>
      <c r="J98" s="74"/>
      <c r="L98" s="74"/>
      <c r="P98" s="74"/>
    </row>
    <row r="100" spans="2:18">
      <c r="F100" s="74"/>
      <c r="H100" s="74"/>
      <c r="J100" s="74"/>
      <c r="L100" s="74"/>
      <c r="P100" s="74"/>
    </row>
    <row r="102" spans="2:18">
      <c r="F102" s="74"/>
      <c r="H102" s="74"/>
      <c r="J102" s="74"/>
      <c r="L102" s="74"/>
      <c r="P102" s="74"/>
      <c r="R102" s="74"/>
    </row>
    <row r="103" spans="2:18">
      <c r="F103" s="74"/>
      <c r="H103" s="74"/>
      <c r="J103" s="74"/>
      <c r="L103" s="74"/>
      <c r="P103" s="74"/>
      <c r="R103" s="74"/>
    </row>
    <row r="104" spans="2:18">
      <c r="F104" s="74"/>
      <c r="H104" s="74"/>
      <c r="J104" s="74"/>
      <c r="L104" s="74"/>
      <c r="P104" s="74"/>
      <c r="R104" s="74"/>
    </row>
    <row r="105" spans="2:18">
      <c r="F105" s="74"/>
      <c r="H105" s="74"/>
      <c r="J105" s="74"/>
      <c r="L105" s="74"/>
      <c r="P105" s="74"/>
      <c r="R105" s="74"/>
    </row>
    <row r="107" spans="2:18">
      <c r="F107" s="74"/>
      <c r="H107" s="74"/>
      <c r="P107" s="74"/>
      <c r="R107" s="74"/>
    </row>
    <row r="108" spans="2:18">
      <c r="F108" s="74"/>
      <c r="H108" s="74"/>
      <c r="J108" s="74"/>
      <c r="L108" s="74"/>
      <c r="R108" s="74"/>
    </row>
    <row r="109" spans="2:18">
      <c r="F109" s="74"/>
      <c r="H109" s="74"/>
      <c r="J109" s="74"/>
      <c r="L109" s="74"/>
      <c r="P109" s="74"/>
      <c r="R109" s="74"/>
    </row>
    <row r="110" spans="2:18">
      <c r="B110" s="74"/>
      <c r="F110" s="74"/>
      <c r="J110" s="74"/>
      <c r="L110" s="74"/>
      <c r="R110" s="74"/>
    </row>
    <row r="111" spans="2:18">
      <c r="B111" s="74"/>
      <c r="F111" s="74"/>
      <c r="H111" s="74"/>
      <c r="J111" s="74"/>
      <c r="L111" s="74"/>
      <c r="R111" s="74"/>
    </row>
    <row r="112" spans="2:18">
      <c r="B112" s="7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Sampling Location</vt:lpstr>
      <vt:lpstr>E. coli-Summary</vt:lpstr>
      <vt:lpstr>E. coli-Data</vt:lpstr>
      <vt:lpstr>Enterococci-Summary</vt:lpstr>
      <vt:lpstr>Enterococci-Data</vt:lpstr>
      <vt:lpstr>Bacteroides</vt:lpstr>
      <vt:lpstr>PhyloChip DNA</vt:lpstr>
      <vt:lpstr>Beach Health Advisories</vt:lpstr>
    </vt:vector>
  </TitlesOfParts>
  <Company>SWRCB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Bartholomew, Mary@Waterboards</dc:creator>
  <cp:lastModifiedBy>Isupov, Tatyana@Waterboards</cp:lastModifiedBy>
  <dcterms:created xsi:type="dcterms:W3CDTF">2020-08-08T23:56:38Z</dcterms:created>
  <dcterms:modified xsi:type="dcterms:W3CDTF">2020-10-14T18:13:48Z</dcterms:modified>
</cp:coreProperties>
</file>