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<sst xmlns="http://schemas.openxmlformats.org/spreadsheetml/2006/main" count="167" uniqueCount="142">
  <si>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</si>
  <si>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</si>
  <si>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</si>
  <si>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</si>
  <si>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</si>
  <si>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</si>
  <si>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</si>
  <si>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</si>
  <si>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</si>
  <si>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</si>
  <si>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</si>
  <si>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</si>
  <si>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</si>
  <si>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</si>
  <si>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</si>
  <si>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</si>
  <si>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</si>
  <si>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</si>
  <si>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</si>
  <si>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</si>
  <si>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</si>
  <si>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</si>
  <si>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</si>
  <si>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</si>
  <si>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</si>
  <si>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</si>
  <si>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</si>
  <si>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</si>
  <si>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</si>
  <si>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</si>
  <si>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</si>
  <si>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</si>
  <si>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</si>
  <si>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</si>
  <si>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</si>
  <si>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</si>
  <si>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</si>
  <si>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</si>
  <si>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</si>
  <si>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</si>
  <si>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</si>
  <si>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</si>
  <si>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</si>
  <si>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</si>
  <si>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</si>
  <si>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</si>
  <si>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</si>
  <si>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</si>
  <si>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</si>
  <si>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</si>
  <si>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</si>
  <si>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</si>
  <si>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</si>
  <si>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</si>
  <si>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</si>
  <si>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</si>
  <si>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</si>
  <si>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</si>
  <si>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</si>
  <si>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</si>
  <si>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</si>
  <si>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</si>
  <si>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</si>
  <si>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</si>
  <si>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</si>
  <si>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</si>
  <si>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</si>
  <si>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</si>
  <si>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</si>
  <si>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</si>
  <si>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</si>
  <si>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</si>
  <si>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</si>
  <si>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</si>
  <si>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</si>
  <si>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</si>
  <si>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</si>
  <si>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</si>
  <si>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</si>
  <si>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</si>
  <si>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</si>
  <si>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</si>
  <si>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</si>
  <si>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</si>
  <si>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</si>
  <si>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</si>
  <si>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</si>
  <si>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</si>
  <si>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</si>
  <si>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</si>
  <si>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</si>
  <si>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</si>
  <si>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</si>
  <si>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</si>
  <si>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</si>
  <si>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</si>
  <si>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</si>
  <si>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</si>
  <si>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</si>
  <si>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</si>
  <si>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</si>
  <si>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</si>
  <si>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</si>
  <si>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</si>
  <si>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</si>
  <si>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</si>
  <si>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</si>
  <si>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</si>
  <si>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</si>
  <si>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</si>
  <si>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</si>
  <si>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</si>
  <si>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</si>
  <si>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</si>
  <si>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</si>
  <si>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</si>
  <si>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</si>
  <si>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</si>
  <si>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</si>
  <si>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</si>
  <si>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</si>
  <si>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</si>
  <si>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</si>
  <si>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</si>
  <si>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</si>
  <si>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</si>
  <si>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</si>
  <si>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</si>
  <si>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</si>
  <si>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</si>
  <si>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</si>
  <si>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</si>
  <si>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</si>
  <si>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</si>
  <si>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</si>
  <si>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</si>
  <si>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</si>
  <si>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Stream Temperature Data Summary</t>
  </si>
  <si>
    <t>water</t>
  </si>
  <si>
    <t>Streelow Creek</t>
  </si>
  <si>
    <t>str15w1_10403071_Summary</t>
  </si>
  <si>
    <t>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</si>
</sst>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22" fontId="0" fillId="0" borderId="0" xfId="0" applyNumberFormat="1"/>
    <xf numFmtId="164" fontId="17" fillId="0" borderId="0" xfId="0" applyNumberFormat="1" applyFont="1" applyBorder="1" applyAlignment="1">
      <alignment horizontal="left"/>
    </xf>
    <xf numFmtId="14" fontId="18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str15w1 -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13.5</c:v>
                </c:pt>
                <c:pt idx="1">
                  <c:v>13.4</c:v>
                </c:pt>
                <c:pt idx="2">
                  <c:v>12.9</c:v>
                </c:pt>
                <c:pt idx="3">
                  <c:v>13.6</c:v>
                </c:pt>
                <c:pt idx="4">
                  <c:v>13.1</c:v>
                </c:pt>
                <c:pt idx="5">
                  <c:v>12.9</c:v>
                </c:pt>
                <c:pt idx="6">
                  <c:v>13.2</c:v>
                </c:pt>
                <c:pt idx="7">
                  <c:v>13</c:v>
                </c:pt>
                <c:pt idx="8">
                  <c:v>12.9</c:v>
                </c:pt>
                <c:pt idx="9">
                  <c:v>12.8</c:v>
                </c:pt>
                <c:pt idx="10">
                  <c:v>13.1</c:v>
                </c:pt>
                <c:pt idx="11">
                  <c:v>13.6</c:v>
                </c:pt>
                <c:pt idx="12">
                  <c:v>13.6</c:v>
                </c:pt>
                <c:pt idx="13">
                  <c:v>13.6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13.6</c:v>
                </c:pt>
                <c:pt idx="18">
                  <c:v>13.8</c:v>
                </c:pt>
                <c:pt idx="19">
                  <c:v>13.9</c:v>
                </c:pt>
                <c:pt idx="20">
                  <c:v>13.7</c:v>
                </c:pt>
                <c:pt idx="21">
                  <c:v>13.3</c:v>
                </c:pt>
                <c:pt idx="22">
                  <c:v>13.7</c:v>
                </c:pt>
                <c:pt idx="23">
                  <c:v>13.5</c:v>
                </c:pt>
                <c:pt idx="24">
                  <c:v>13.4</c:v>
                </c:pt>
                <c:pt idx="25">
                  <c:v>13.8</c:v>
                </c:pt>
                <c:pt idx="26">
                  <c:v>13.9</c:v>
                </c:pt>
                <c:pt idx="27">
                  <c:v>14.1</c:v>
                </c:pt>
                <c:pt idx="28">
                  <c:v>14.6</c:v>
                </c:pt>
                <c:pt idx="29">
                  <c:v>14.2</c:v>
                </c:pt>
                <c:pt idx="30">
                  <c:v>13.9</c:v>
                </c:pt>
                <c:pt idx="31">
                  <c:v>13.7</c:v>
                </c:pt>
                <c:pt idx="32">
                  <c:v>13.7</c:v>
                </c:pt>
                <c:pt idx="33">
                  <c:v>13.8</c:v>
                </c:pt>
                <c:pt idx="34">
                  <c:v>13.7</c:v>
                </c:pt>
                <c:pt idx="35">
                  <c:v>13.9</c:v>
                </c:pt>
                <c:pt idx="36">
                  <c:v>13.6</c:v>
                </c:pt>
                <c:pt idx="37">
                  <c:v>13.5</c:v>
                </c:pt>
                <c:pt idx="38">
                  <c:v>13.7</c:v>
                </c:pt>
                <c:pt idx="39">
                  <c:v>14.1</c:v>
                </c:pt>
                <c:pt idx="40">
                  <c:v>13.8</c:v>
                </c:pt>
                <c:pt idx="41">
                  <c:v>13.8</c:v>
                </c:pt>
                <c:pt idx="42">
                  <c:v>13.9</c:v>
                </c:pt>
                <c:pt idx="43">
                  <c:v>13.6</c:v>
                </c:pt>
                <c:pt idx="44">
                  <c:v>14</c:v>
                </c:pt>
                <c:pt idx="45">
                  <c:v>14.2</c:v>
                </c:pt>
                <c:pt idx="46">
                  <c:v>13.9</c:v>
                </c:pt>
                <c:pt idx="47">
                  <c:v>13.6</c:v>
                </c:pt>
                <c:pt idx="48">
                  <c:v>13.4</c:v>
                </c:pt>
                <c:pt idx="49">
                  <c:v>13.2</c:v>
                </c:pt>
                <c:pt idx="50">
                  <c:v>13.4</c:v>
                </c:pt>
                <c:pt idx="51">
                  <c:v>13.3</c:v>
                </c:pt>
                <c:pt idx="52">
                  <c:v>13.2</c:v>
                </c:pt>
                <c:pt idx="53">
                  <c:v>13.3</c:v>
                </c:pt>
                <c:pt idx="54">
                  <c:v>13.3</c:v>
                </c:pt>
                <c:pt idx="55">
                  <c:v>13.6</c:v>
                </c:pt>
                <c:pt idx="56">
                  <c:v>13.7</c:v>
                </c:pt>
                <c:pt idx="57">
                  <c:v>13.3</c:v>
                </c:pt>
                <c:pt idx="58">
                  <c:v>13.8</c:v>
                </c:pt>
                <c:pt idx="59">
                  <c:v>14.2</c:v>
                </c:pt>
                <c:pt idx="60">
                  <c:v>14.3</c:v>
                </c:pt>
                <c:pt idx="61">
                  <c:v>14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12.917</c:v>
                </c:pt>
                <c:pt idx="1">
                  <c:v>12.975</c:v>
                </c:pt>
                <c:pt idx="2">
                  <c:v>12.641999999999999</c:v>
                </c:pt>
                <c:pt idx="3">
                  <c:v>12.927</c:v>
                </c:pt>
                <c:pt idx="4">
                  <c:v>12.829000000000001</c:v>
                </c:pt>
                <c:pt idx="5">
                  <c:v>12.79</c:v>
                </c:pt>
                <c:pt idx="6">
                  <c:v>12.846</c:v>
                </c:pt>
                <c:pt idx="7">
                  <c:v>12.831</c:v>
                </c:pt>
                <c:pt idx="8">
                  <c:v>12.757999999999999</c:v>
                </c:pt>
                <c:pt idx="9">
                  <c:v>12.692</c:v>
                </c:pt>
                <c:pt idx="10">
                  <c:v>12.833</c:v>
                </c:pt>
                <c:pt idx="11">
                  <c:v>13.119</c:v>
                </c:pt>
                <c:pt idx="12">
                  <c:v>13.208</c:v>
                </c:pt>
                <c:pt idx="13">
                  <c:v>13.31</c:v>
                </c:pt>
                <c:pt idx="14">
                  <c:v>13.371</c:v>
                </c:pt>
                <c:pt idx="15">
                  <c:v>13.367000000000001</c:v>
                </c:pt>
                <c:pt idx="16">
                  <c:v>13.391999999999999</c:v>
                </c:pt>
                <c:pt idx="17">
                  <c:v>13.177</c:v>
                </c:pt>
                <c:pt idx="18">
                  <c:v>13.233000000000001</c:v>
                </c:pt>
                <c:pt idx="19">
                  <c:v>13.552</c:v>
                </c:pt>
                <c:pt idx="20">
                  <c:v>13.391999999999999</c:v>
                </c:pt>
                <c:pt idx="21">
                  <c:v>12.827</c:v>
                </c:pt>
                <c:pt idx="22">
                  <c:v>13.196</c:v>
                </c:pt>
                <c:pt idx="23">
                  <c:v>12.954000000000001</c:v>
                </c:pt>
                <c:pt idx="24">
                  <c:v>13.131</c:v>
                </c:pt>
                <c:pt idx="25">
                  <c:v>13.356</c:v>
                </c:pt>
                <c:pt idx="26">
                  <c:v>13.427</c:v>
                </c:pt>
                <c:pt idx="27">
                  <c:v>13.425000000000001</c:v>
                </c:pt>
                <c:pt idx="28">
                  <c:v>13.96</c:v>
                </c:pt>
                <c:pt idx="29">
                  <c:v>13.887</c:v>
                </c:pt>
                <c:pt idx="30">
                  <c:v>13.548</c:v>
                </c:pt>
                <c:pt idx="31">
                  <c:v>13.504</c:v>
                </c:pt>
                <c:pt idx="32">
                  <c:v>13.532999999999999</c:v>
                </c:pt>
                <c:pt idx="33">
                  <c:v>13.603999999999999</c:v>
                </c:pt>
                <c:pt idx="34">
                  <c:v>13.532999999999999</c:v>
                </c:pt>
                <c:pt idx="35">
                  <c:v>13.573</c:v>
                </c:pt>
                <c:pt idx="36">
                  <c:v>13.108000000000001</c:v>
                </c:pt>
                <c:pt idx="37">
                  <c:v>13.16</c:v>
                </c:pt>
                <c:pt idx="38">
                  <c:v>13.246</c:v>
                </c:pt>
                <c:pt idx="39">
                  <c:v>13.651999999999999</c:v>
                </c:pt>
                <c:pt idx="40">
                  <c:v>13.39</c:v>
                </c:pt>
                <c:pt idx="41">
                  <c:v>13.657999999999999</c:v>
                </c:pt>
                <c:pt idx="42">
                  <c:v>13.606</c:v>
                </c:pt>
                <c:pt idx="43">
                  <c:v>13.31</c:v>
                </c:pt>
                <c:pt idx="44">
                  <c:v>13.629</c:v>
                </c:pt>
                <c:pt idx="45">
                  <c:v>13.79</c:v>
                </c:pt>
                <c:pt idx="46">
                  <c:v>13.483000000000001</c:v>
                </c:pt>
                <c:pt idx="47">
                  <c:v>13.254</c:v>
                </c:pt>
                <c:pt idx="48">
                  <c:v>13.103999999999999</c:v>
                </c:pt>
                <c:pt idx="49">
                  <c:v>13.045999999999999</c:v>
                </c:pt>
                <c:pt idx="50">
                  <c:v>13.108000000000001</c:v>
                </c:pt>
                <c:pt idx="51">
                  <c:v>12.896000000000001</c:v>
                </c:pt>
                <c:pt idx="52">
                  <c:v>12.819000000000001</c:v>
                </c:pt>
                <c:pt idx="53">
                  <c:v>13.137</c:v>
                </c:pt>
                <c:pt idx="54">
                  <c:v>13.185</c:v>
                </c:pt>
                <c:pt idx="55">
                  <c:v>13.238</c:v>
                </c:pt>
                <c:pt idx="56">
                  <c:v>13.254</c:v>
                </c:pt>
                <c:pt idx="57">
                  <c:v>12.919</c:v>
                </c:pt>
                <c:pt idx="58">
                  <c:v>13.41</c:v>
                </c:pt>
                <c:pt idx="59">
                  <c:v>13.994</c:v>
                </c:pt>
                <c:pt idx="60">
                  <c:v>14.073</c:v>
                </c:pt>
                <c:pt idx="61">
                  <c:v>13.691000000000001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12.3</c:v>
                </c:pt>
                <c:pt idx="1">
                  <c:v>12.6</c:v>
                </c:pt>
                <c:pt idx="2">
                  <c:v>12.3</c:v>
                </c:pt>
                <c:pt idx="3">
                  <c:v>12.3</c:v>
                </c:pt>
                <c:pt idx="4">
                  <c:v>12.5</c:v>
                </c:pt>
                <c:pt idx="5">
                  <c:v>12.6</c:v>
                </c:pt>
                <c:pt idx="6">
                  <c:v>12.5</c:v>
                </c:pt>
                <c:pt idx="7">
                  <c:v>12.6</c:v>
                </c:pt>
                <c:pt idx="8">
                  <c:v>12.7</c:v>
                </c:pt>
                <c:pt idx="9">
                  <c:v>12.6</c:v>
                </c:pt>
                <c:pt idx="10">
                  <c:v>12.6</c:v>
                </c:pt>
                <c:pt idx="11">
                  <c:v>12.6</c:v>
                </c:pt>
                <c:pt idx="12">
                  <c:v>12.7</c:v>
                </c:pt>
                <c:pt idx="13">
                  <c:v>13.1</c:v>
                </c:pt>
                <c:pt idx="14">
                  <c:v>12.8</c:v>
                </c:pt>
                <c:pt idx="15">
                  <c:v>12.7</c:v>
                </c:pt>
                <c:pt idx="16">
                  <c:v>12.7</c:v>
                </c:pt>
                <c:pt idx="17">
                  <c:v>12.7</c:v>
                </c:pt>
                <c:pt idx="18">
                  <c:v>12.6</c:v>
                </c:pt>
                <c:pt idx="19">
                  <c:v>13.2</c:v>
                </c:pt>
                <c:pt idx="20">
                  <c:v>13.1</c:v>
                </c:pt>
                <c:pt idx="21">
                  <c:v>12.3</c:v>
                </c:pt>
                <c:pt idx="22">
                  <c:v>12.8</c:v>
                </c:pt>
                <c:pt idx="23">
                  <c:v>12.2</c:v>
                </c:pt>
                <c:pt idx="24">
                  <c:v>12.8</c:v>
                </c:pt>
                <c:pt idx="25">
                  <c:v>12.8</c:v>
                </c:pt>
                <c:pt idx="26">
                  <c:v>12.8</c:v>
                </c:pt>
                <c:pt idx="27">
                  <c:v>12.6</c:v>
                </c:pt>
                <c:pt idx="28">
                  <c:v>13.2</c:v>
                </c:pt>
                <c:pt idx="29">
                  <c:v>13.4</c:v>
                </c:pt>
                <c:pt idx="30">
                  <c:v>13</c:v>
                </c:pt>
                <c:pt idx="31">
                  <c:v>13.4</c:v>
                </c:pt>
                <c:pt idx="32">
                  <c:v>13.4</c:v>
                </c:pt>
                <c:pt idx="33">
                  <c:v>13.4</c:v>
                </c:pt>
                <c:pt idx="34">
                  <c:v>13.4</c:v>
                </c:pt>
                <c:pt idx="35">
                  <c:v>13.4</c:v>
                </c:pt>
                <c:pt idx="36">
                  <c:v>12.5</c:v>
                </c:pt>
                <c:pt idx="37">
                  <c:v>12.7</c:v>
                </c:pt>
                <c:pt idx="38">
                  <c:v>12.7</c:v>
                </c:pt>
                <c:pt idx="39">
                  <c:v>13.2</c:v>
                </c:pt>
                <c:pt idx="40">
                  <c:v>12.8</c:v>
                </c:pt>
                <c:pt idx="41">
                  <c:v>13.5</c:v>
                </c:pt>
                <c:pt idx="42">
                  <c:v>13.2</c:v>
                </c:pt>
                <c:pt idx="43">
                  <c:v>12.8</c:v>
                </c:pt>
                <c:pt idx="44">
                  <c:v>13.2</c:v>
                </c:pt>
                <c:pt idx="45">
                  <c:v>13.3</c:v>
                </c:pt>
                <c:pt idx="46">
                  <c:v>12.9</c:v>
                </c:pt>
                <c:pt idx="47">
                  <c:v>12.7</c:v>
                </c:pt>
                <c:pt idx="48">
                  <c:v>12.7</c:v>
                </c:pt>
                <c:pt idx="49">
                  <c:v>12.9</c:v>
                </c:pt>
                <c:pt idx="50">
                  <c:v>12.9</c:v>
                </c:pt>
                <c:pt idx="51">
                  <c:v>12.4</c:v>
                </c:pt>
                <c:pt idx="52">
                  <c:v>12.3</c:v>
                </c:pt>
                <c:pt idx="53">
                  <c:v>12.9</c:v>
                </c:pt>
                <c:pt idx="54">
                  <c:v>13.1</c:v>
                </c:pt>
                <c:pt idx="55">
                  <c:v>13</c:v>
                </c:pt>
                <c:pt idx="56">
                  <c:v>12.9</c:v>
                </c:pt>
                <c:pt idx="57">
                  <c:v>12.3</c:v>
                </c:pt>
                <c:pt idx="58">
                  <c:v>13</c:v>
                </c:pt>
                <c:pt idx="59">
                  <c:v>13.7</c:v>
                </c:pt>
                <c:pt idx="60">
                  <c:v>13.9</c:v>
                </c:pt>
                <c:pt idx="61">
                  <c:v>13.2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699776"/>
        <c:axId val="340701568"/>
      </c:scatterChart>
      <c:valAx>
        <c:axId val="34069977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0701568"/>
        <c:crosses val="autoZero"/>
        <c:crossBetween val="midCat"/>
      </c:valAx>
      <c:valAx>
        <c:axId val="34070156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06997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str15w1 -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1.2</c:v>
                </c:pt>
                <c:pt idx="1">
                  <c:v>0.8</c:v>
                </c:pt>
                <c:pt idx="2">
                  <c:v>0.6</c:v>
                </c:pt>
                <c:pt idx="3">
                  <c:v>1.3</c:v>
                </c:pt>
                <c:pt idx="4">
                  <c:v>0.6</c:v>
                </c:pt>
                <c:pt idx="5">
                  <c:v>0.3</c:v>
                </c:pt>
                <c:pt idx="6">
                  <c:v>0.7</c:v>
                </c:pt>
                <c:pt idx="7">
                  <c:v>0.4</c:v>
                </c:pt>
                <c:pt idx="8">
                  <c:v>0.2</c:v>
                </c:pt>
                <c:pt idx="9">
                  <c:v>0.2</c:v>
                </c:pt>
                <c:pt idx="10">
                  <c:v>0.5</c:v>
                </c:pt>
                <c:pt idx="11">
                  <c:v>1</c:v>
                </c:pt>
                <c:pt idx="12">
                  <c:v>0.9</c:v>
                </c:pt>
                <c:pt idx="13">
                  <c:v>0.5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0.9</c:v>
                </c:pt>
                <c:pt idx="18">
                  <c:v>1.2</c:v>
                </c:pt>
                <c:pt idx="19">
                  <c:v>0.7</c:v>
                </c:pt>
                <c:pt idx="20">
                  <c:v>0.6</c:v>
                </c:pt>
                <c:pt idx="21">
                  <c:v>1</c:v>
                </c:pt>
                <c:pt idx="22">
                  <c:v>0.9</c:v>
                </c:pt>
                <c:pt idx="23">
                  <c:v>1.3</c:v>
                </c:pt>
                <c:pt idx="24">
                  <c:v>0.6</c:v>
                </c:pt>
                <c:pt idx="25">
                  <c:v>1</c:v>
                </c:pt>
                <c:pt idx="26">
                  <c:v>1.1000000000000001</c:v>
                </c:pt>
                <c:pt idx="27">
                  <c:v>1.5</c:v>
                </c:pt>
                <c:pt idx="28">
                  <c:v>1.4</c:v>
                </c:pt>
                <c:pt idx="29">
                  <c:v>0.8</c:v>
                </c:pt>
                <c:pt idx="30">
                  <c:v>0.9</c:v>
                </c:pt>
                <c:pt idx="31">
                  <c:v>0.3</c:v>
                </c:pt>
                <c:pt idx="32">
                  <c:v>0.3</c:v>
                </c:pt>
                <c:pt idx="33">
                  <c:v>0.4</c:v>
                </c:pt>
                <c:pt idx="34">
                  <c:v>0.3</c:v>
                </c:pt>
                <c:pt idx="35">
                  <c:v>0.5</c:v>
                </c:pt>
                <c:pt idx="36">
                  <c:v>1.1000000000000001</c:v>
                </c:pt>
                <c:pt idx="37">
                  <c:v>0.8</c:v>
                </c:pt>
                <c:pt idx="38">
                  <c:v>1</c:v>
                </c:pt>
                <c:pt idx="39">
                  <c:v>0.9</c:v>
                </c:pt>
                <c:pt idx="40">
                  <c:v>1</c:v>
                </c:pt>
                <c:pt idx="41">
                  <c:v>0.3</c:v>
                </c:pt>
                <c:pt idx="42">
                  <c:v>0.7</c:v>
                </c:pt>
                <c:pt idx="43">
                  <c:v>0.8</c:v>
                </c:pt>
                <c:pt idx="44">
                  <c:v>0.8</c:v>
                </c:pt>
                <c:pt idx="45">
                  <c:v>0.9</c:v>
                </c:pt>
                <c:pt idx="46">
                  <c:v>1</c:v>
                </c:pt>
                <c:pt idx="47">
                  <c:v>0.9</c:v>
                </c:pt>
                <c:pt idx="48">
                  <c:v>0.7</c:v>
                </c:pt>
                <c:pt idx="49">
                  <c:v>0.3</c:v>
                </c:pt>
                <c:pt idx="50">
                  <c:v>0.5</c:v>
                </c:pt>
                <c:pt idx="51">
                  <c:v>0.9</c:v>
                </c:pt>
                <c:pt idx="52">
                  <c:v>0.9</c:v>
                </c:pt>
                <c:pt idx="53">
                  <c:v>0.4</c:v>
                </c:pt>
                <c:pt idx="54">
                  <c:v>0.2</c:v>
                </c:pt>
                <c:pt idx="55">
                  <c:v>0.6</c:v>
                </c:pt>
                <c:pt idx="56">
                  <c:v>0.8</c:v>
                </c:pt>
                <c:pt idx="57">
                  <c:v>1</c:v>
                </c:pt>
                <c:pt idx="58">
                  <c:v>0.8</c:v>
                </c:pt>
                <c:pt idx="59">
                  <c:v>0.5</c:v>
                </c:pt>
                <c:pt idx="60">
                  <c:v>0.4</c:v>
                </c:pt>
                <c:pt idx="61">
                  <c:v>0.8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1.2</c:v>
                </c:pt>
                <c:pt idx="1">
                  <c:v>0.8</c:v>
                </c:pt>
                <c:pt idx="2">
                  <c:v>0.6</c:v>
                </c:pt>
                <c:pt idx="3">
                  <c:v>1.3</c:v>
                </c:pt>
                <c:pt idx="4">
                  <c:v>0.6</c:v>
                </c:pt>
                <c:pt idx="5">
                  <c:v>0.3</c:v>
                </c:pt>
                <c:pt idx="6">
                  <c:v>0.7</c:v>
                </c:pt>
                <c:pt idx="7">
                  <c:v>0.4</c:v>
                </c:pt>
                <c:pt idx="8">
                  <c:v>0.2</c:v>
                </c:pt>
                <c:pt idx="9">
                  <c:v>0.2</c:v>
                </c:pt>
                <c:pt idx="10">
                  <c:v>0.5</c:v>
                </c:pt>
                <c:pt idx="11">
                  <c:v>1</c:v>
                </c:pt>
                <c:pt idx="12">
                  <c:v>0.9</c:v>
                </c:pt>
                <c:pt idx="13">
                  <c:v>0.5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0.9</c:v>
                </c:pt>
                <c:pt idx="18">
                  <c:v>1.2</c:v>
                </c:pt>
                <c:pt idx="19">
                  <c:v>0.7</c:v>
                </c:pt>
                <c:pt idx="20">
                  <c:v>0.6</c:v>
                </c:pt>
                <c:pt idx="21">
                  <c:v>1</c:v>
                </c:pt>
                <c:pt idx="22">
                  <c:v>0.9</c:v>
                </c:pt>
                <c:pt idx="23">
                  <c:v>1.3</c:v>
                </c:pt>
                <c:pt idx="24">
                  <c:v>0.6</c:v>
                </c:pt>
                <c:pt idx="25">
                  <c:v>1</c:v>
                </c:pt>
                <c:pt idx="26">
                  <c:v>1.1000000000000001</c:v>
                </c:pt>
                <c:pt idx="27">
                  <c:v>1.5</c:v>
                </c:pt>
                <c:pt idx="28">
                  <c:v>1.4</c:v>
                </c:pt>
                <c:pt idx="29">
                  <c:v>0.8</c:v>
                </c:pt>
                <c:pt idx="30">
                  <c:v>0.9</c:v>
                </c:pt>
                <c:pt idx="31">
                  <c:v>0.3</c:v>
                </c:pt>
                <c:pt idx="32">
                  <c:v>0.3</c:v>
                </c:pt>
                <c:pt idx="33">
                  <c:v>0.4</c:v>
                </c:pt>
                <c:pt idx="34">
                  <c:v>0.3</c:v>
                </c:pt>
                <c:pt idx="35">
                  <c:v>0.5</c:v>
                </c:pt>
                <c:pt idx="36">
                  <c:v>1.1000000000000001</c:v>
                </c:pt>
                <c:pt idx="37">
                  <c:v>0.8</c:v>
                </c:pt>
                <c:pt idx="38">
                  <c:v>1</c:v>
                </c:pt>
                <c:pt idx="39">
                  <c:v>0.9</c:v>
                </c:pt>
                <c:pt idx="40">
                  <c:v>1</c:v>
                </c:pt>
                <c:pt idx="41">
                  <c:v>0.3</c:v>
                </c:pt>
                <c:pt idx="42">
                  <c:v>0.7</c:v>
                </c:pt>
                <c:pt idx="43">
                  <c:v>0.8</c:v>
                </c:pt>
                <c:pt idx="44">
                  <c:v>0.8</c:v>
                </c:pt>
                <c:pt idx="45">
                  <c:v>0.9</c:v>
                </c:pt>
                <c:pt idx="46">
                  <c:v>1</c:v>
                </c:pt>
                <c:pt idx="47">
                  <c:v>0.9</c:v>
                </c:pt>
                <c:pt idx="48">
                  <c:v>0.7</c:v>
                </c:pt>
                <c:pt idx="49">
                  <c:v>0.3</c:v>
                </c:pt>
                <c:pt idx="50">
                  <c:v>0.5</c:v>
                </c:pt>
                <c:pt idx="51">
                  <c:v>0.9</c:v>
                </c:pt>
                <c:pt idx="52">
                  <c:v>0.9</c:v>
                </c:pt>
                <c:pt idx="53">
                  <c:v>0.4</c:v>
                </c:pt>
                <c:pt idx="54">
                  <c:v>0.2</c:v>
                </c:pt>
                <c:pt idx="55">
                  <c:v>0.6</c:v>
                </c:pt>
                <c:pt idx="56">
                  <c:v>0.8</c:v>
                </c:pt>
                <c:pt idx="57">
                  <c:v>1</c:v>
                </c:pt>
                <c:pt idx="58">
                  <c:v>0.8</c:v>
                </c:pt>
                <c:pt idx="59">
                  <c:v>0.5</c:v>
                </c:pt>
                <c:pt idx="60">
                  <c:v>0.4</c:v>
                </c:pt>
                <c:pt idx="61">
                  <c:v>0.8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553536"/>
        <c:axId val="343555072"/>
      </c:scatterChart>
      <c:valAx>
        <c:axId val="34355353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3555072"/>
        <c:crosses val="autoZero"/>
        <c:crossBetween val="midCat"/>
      </c:valAx>
      <c:valAx>
        <c:axId val="343555072"/>
        <c:scaling>
          <c:orientation val="minMax"/>
          <c:max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35535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str15w1 -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13.228571428571399</c:v>
                </c:pt>
                <c:pt idx="1">
                  <c:v>13.157142857142899</c:v>
                </c:pt>
                <c:pt idx="2">
                  <c:v>13.0857142857143</c:v>
                </c:pt>
                <c:pt idx="3">
                  <c:v>13.0714285714286</c:v>
                </c:pt>
                <c:pt idx="4">
                  <c:v>13</c:v>
                </c:pt>
                <c:pt idx="5">
                  <c:v>13.0714285714286</c:v>
                </c:pt>
                <c:pt idx="6">
                  <c:v>13.171428571428599</c:v>
                </c:pt>
                <c:pt idx="7">
                  <c:v>13.228571428571399</c:v>
                </c:pt>
                <c:pt idx="8">
                  <c:v>13.3714285714286</c:v>
                </c:pt>
                <c:pt idx="9">
                  <c:v>13.5285714285714</c:v>
                </c:pt>
                <c:pt idx="10">
                  <c:v>13.7</c:v>
                </c:pt>
                <c:pt idx="11">
                  <c:v>13.771428571428601</c:v>
                </c:pt>
                <c:pt idx="12">
                  <c:v>13.8</c:v>
                </c:pt>
                <c:pt idx="13">
                  <c:v>13.842857142857101</c:v>
                </c:pt>
                <c:pt idx="14">
                  <c:v>13.8571428571429</c:v>
                </c:pt>
                <c:pt idx="15">
                  <c:v>13.757142857142901</c:v>
                </c:pt>
                <c:pt idx="16">
                  <c:v>13.714285714285699</c:v>
                </c:pt>
                <c:pt idx="17">
                  <c:v>13.6428571428571</c:v>
                </c:pt>
                <c:pt idx="18">
                  <c:v>13.6142857142857</c:v>
                </c:pt>
                <c:pt idx="19">
                  <c:v>13.6142857142857</c:v>
                </c:pt>
                <c:pt idx="20">
                  <c:v>13.6142857142857</c:v>
                </c:pt>
                <c:pt idx="21">
                  <c:v>13.671428571428599</c:v>
                </c:pt>
                <c:pt idx="22">
                  <c:v>13.8571428571429</c:v>
                </c:pt>
                <c:pt idx="23">
                  <c:v>13.9285714285714</c:v>
                </c:pt>
                <c:pt idx="24">
                  <c:v>13.9857142857143</c:v>
                </c:pt>
                <c:pt idx="25">
                  <c:v>14.0285714285714</c:v>
                </c:pt>
                <c:pt idx="26">
                  <c:v>14.0142857142857</c:v>
                </c:pt>
                <c:pt idx="27">
                  <c:v>14</c:v>
                </c:pt>
                <c:pt idx="28">
                  <c:v>13.9428571428571</c:v>
                </c:pt>
                <c:pt idx="29">
                  <c:v>13.842857142857101</c:v>
                </c:pt>
                <c:pt idx="30">
                  <c:v>13.757142857142901</c:v>
                </c:pt>
                <c:pt idx="31">
                  <c:v>13.7</c:v>
                </c:pt>
                <c:pt idx="32">
                  <c:v>13.7</c:v>
                </c:pt>
                <c:pt idx="33">
                  <c:v>13.757142857142901</c:v>
                </c:pt>
                <c:pt idx="34">
                  <c:v>13.757142857142901</c:v>
                </c:pt>
                <c:pt idx="35">
                  <c:v>13.771428571428601</c:v>
                </c:pt>
                <c:pt idx="36">
                  <c:v>13.771428571428601</c:v>
                </c:pt>
                <c:pt idx="37">
                  <c:v>13.771428571428601</c:v>
                </c:pt>
                <c:pt idx="38">
                  <c:v>13.842857142857101</c:v>
                </c:pt>
                <c:pt idx="39">
                  <c:v>13.9142857142857</c:v>
                </c:pt>
                <c:pt idx="40">
                  <c:v>13.8857142857143</c:v>
                </c:pt>
                <c:pt idx="41">
                  <c:v>13.8571428571429</c:v>
                </c:pt>
                <c:pt idx="42">
                  <c:v>13.8</c:v>
                </c:pt>
                <c:pt idx="43">
                  <c:v>13.7</c:v>
                </c:pt>
                <c:pt idx="44">
                  <c:v>13.671428571428599</c:v>
                </c:pt>
                <c:pt idx="45">
                  <c:v>13.5714285714286</c:v>
                </c:pt>
                <c:pt idx="46">
                  <c:v>13.4285714285714</c:v>
                </c:pt>
                <c:pt idx="47">
                  <c:v>13.342857142857101</c:v>
                </c:pt>
                <c:pt idx="48">
                  <c:v>13.3</c:v>
                </c:pt>
                <c:pt idx="49">
                  <c:v>13.328571428571401</c:v>
                </c:pt>
                <c:pt idx="50">
                  <c:v>13.4</c:v>
                </c:pt>
                <c:pt idx="51">
                  <c:v>13.3857142857143</c:v>
                </c:pt>
                <c:pt idx="52">
                  <c:v>13.4571428571429</c:v>
                </c:pt>
                <c:pt idx="53">
                  <c:v>13.6</c:v>
                </c:pt>
                <c:pt idx="54">
                  <c:v>13.742857142857099</c:v>
                </c:pt>
                <c:pt idx="55">
                  <c:v>13.842857142857101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12.8464285714286</c:v>
                </c:pt>
                <c:pt idx="1">
                  <c:v>12.834226190476199</c:v>
                </c:pt>
                <c:pt idx="2">
                  <c:v>12.8032738095238</c:v>
                </c:pt>
                <c:pt idx="3">
                  <c:v>12.810416666666701</c:v>
                </c:pt>
                <c:pt idx="4">
                  <c:v>12.7970238095238</c:v>
                </c:pt>
                <c:pt idx="5">
                  <c:v>12.8383928571429</c:v>
                </c:pt>
                <c:pt idx="6">
                  <c:v>12.8982142857143</c:v>
                </c:pt>
                <c:pt idx="7">
                  <c:v>12.9645833333333</c:v>
                </c:pt>
                <c:pt idx="8">
                  <c:v>13.0416666666667</c:v>
                </c:pt>
                <c:pt idx="9">
                  <c:v>13.1285714285714</c:v>
                </c:pt>
                <c:pt idx="10">
                  <c:v>13.228571428571399</c:v>
                </c:pt>
                <c:pt idx="11">
                  <c:v>13.2776785714286</c:v>
                </c:pt>
                <c:pt idx="12">
                  <c:v>13.2940476190476</c:v>
                </c:pt>
                <c:pt idx="13">
                  <c:v>13.343154761904801</c:v>
                </c:pt>
                <c:pt idx="14">
                  <c:v>13.354761904761901</c:v>
                </c:pt>
                <c:pt idx="15">
                  <c:v>13.2770833333333</c:v>
                </c:pt>
                <c:pt idx="16">
                  <c:v>13.2526785714286</c:v>
                </c:pt>
                <c:pt idx="17">
                  <c:v>13.1901785714286</c:v>
                </c:pt>
                <c:pt idx="18">
                  <c:v>13.183630952381</c:v>
                </c:pt>
                <c:pt idx="19">
                  <c:v>13.201190476190501</c:v>
                </c:pt>
                <c:pt idx="20">
                  <c:v>13.1833333333333</c:v>
                </c:pt>
                <c:pt idx="21">
                  <c:v>13.188095238095199</c:v>
                </c:pt>
                <c:pt idx="22">
                  <c:v>13.35</c:v>
                </c:pt>
                <c:pt idx="23">
                  <c:v>13.4488095238095</c:v>
                </c:pt>
                <c:pt idx="24">
                  <c:v>13.533630952380999</c:v>
                </c:pt>
                <c:pt idx="25">
                  <c:v>13.586904761904799</c:v>
                </c:pt>
                <c:pt idx="26">
                  <c:v>13.6122023809524</c:v>
                </c:pt>
                <c:pt idx="27">
                  <c:v>13.637499999999999</c:v>
                </c:pt>
                <c:pt idx="28">
                  <c:v>13.652976190476201</c:v>
                </c:pt>
                <c:pt idx="29">
                  <c:v>13.597619047619</c:v>
                </c:pt>
                <c:pt idx="30">
                  <c:v>13.486309523809499</c:v>
                </c:pt>
                <c:pt idx="31">
                  <c:v>13.4309523809524</c:v>
                </c:pt>
                <c:pt idx="32">
                  <c:v>13.394047619047599</c:v>
                </c:pt>
                <c:pt idx="33">
                  <c:v>13.411011904761899</c:v>
                </c:pt>
                <c:pt idx="34">
                  <c:v>13.3803571428571</c:v>
                </c:pt>
                <c:pt idx="35">
                  <c:v>13.3982142857143</c:v>
                </c:pt>
                <c:pt idx="36">
                  <c:v>13.402976190476201</c:v>
                </c:pt>
                <c:pt idx="37">
                  <c:v>13.4318452380952</c:v>
                </c:pt>
                <c:pt idx="38">
                  <c:v>13.4988095238095</c:v>
                </c:pt>
                <c:pt idx="39">
                  <c:v>13.5764880952381</c:v>
                </c:pt>
                <c:pt idx="40">
                  <c:v>13.552380952381</c:v>
                </c:pt>
                <c:pt idx="41">
                  <c:v>13.533035714285701</c:v>
                </c:pt>
                <c:pt idx="42">
                  <c:v>13.453869047618999</c:v>
                </c:pt>
                <c:pt idx="43">
                  <c:v>13.3738095238095</c:v>
                </c:pt>
                <c:pt idx="44">
                  <c:v>13.3449404761905</c:v>
                </c:pt>
                <c:pt idx="45">
                  <c:v>13.240178571428601</c:v>
                </c:pt>
                <c:pt idx="46">
                  <c:v>13.1014880952381</c:v>
                </c:pt>
                <c:pt idx="47">
                  <c:v>13.0520833333333</c:v>
                </c:pt>
                <c:pt idx="48">
                  <c:v>13.042261904761901</c:v>
                </c:pt>
                <c:pt idx="49">
                  <c:v>13.0613095238095</c:v>
                </c:pt>
                <c:pt idx="50">
                  <c:v>13.0910714285714</c:v>
                </c:pt>
                <c:pt idx="51">
                  <c:v>13.0639880952381</c:v>
                </c:pt>
                <c:pt idx="52">
                  <c:v>13.137499999999999</c:v>
                </c:pt>
                <c:pt idx="53">
                  <c:v>13.305357142857099</c:v>
                </c:pt>
                <c:pt idx="54">
                  <c:v>13.4389880952381</c:v>
                </c:pt>
                <c:pt idx="55">
                  <c:v>13.5112577639752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588864"/>
        <c:axId val="343590400"/>
      </c:scatterChart>
      <c:valAx>
        <c:axId val="34358886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3590400"/>
        <c:crosses val="autoZero"/>
        <c:crossBetween val="midCat"/>
      </c:valAx>
      <c:valAx>
        <c:axId val="343590400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35888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304800</xdr:colOff>
      <xdr:row>38</xdr:row>
      <xdr:rowOff>28575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57875" cy="28860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5" name="TextBox 4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93</xdr:row>
      <xdr:rowOff>152400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33775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4" t="s">
        <v>137</v>
      </c>
      <c r="C1" s="64"/>
      <c r="D1" s="64"/>
      <c r="E1" s="64"/>
      <c r="F1" s="64"/>
      <c r="G1" s="64"/>
    </row>
    <row r="2" spans="1:7" x14ac:dyDescent="0.25">
      <c r="A2" s="1" t="s">
        <v>0</v>
      </c>
      <c r="B2" s="50" t="s">
        <v>139</v>
      </c>
    </row>
    <row r="3" spans="1:7" x14ac:dyDescent="0.25">
      <c r="A3" s="1" t="s">
        <v>1</v>
      </c>
      <c r="B3" s="50" t="s">
        <v>141</v>
      </c>
    </row>
    <row r="4" spans="1:7" x14ac:dyDescent="0.25">
      <c r="A4" s="1" t="s">
        <v>2</v>
      </c>
      <c r="B4" s="50" t="s">
        <v>138</v>
      </c>
    </row>
    <row r="5" spans="1:7" x14ac:dyDescent="0.25">
      <c r="A5" s="1" t="s">
        <v>3</v>
      </c>
      <c r="B5" s="50">
        <v>10403071</v>
      </c>
    </row>
    <row r="6" spans="1:7" x14ac:dyDescent="0.25">
      <c r="A6" s="1" t="s">
        <v>4</v>
      </c>
      <c r="B6" s="50">
        <v>9874826</v>
      </c>
    </row>
    <row r="7" spans="1:7" x14ac:dyDescent="0.25">
      <c r="A7" s="1" t="s">
        <v>5</v>
      </c>
      <c r="B7" t="s">
        <v>140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12.2</v>
      </c>
      <c r="C14" s="52">
        <f>DailyStats!D70</f>
        <v>42209.333333333336</v>
      </c>
      <c r="D14" s="53"/>
      <c r="E14" s="54">
        <f>COUNT(DailyStats!D70:W70)</f>
        <v>2</v>
      </c>
      <c r="F14" s="14"/>
    </row>
    <row r="15" spans="1:7" x14ac:dyDescent="0.25">
      <c r="A15" s="5" t="s">
        <v>52</v>
      </c>
      <c r="B15" s="22">
        <f>DailyStats!B71</f>
        <v>14.6</v>
      </c>
      <c r="C15" s="52">
        <f>DailyStats!D71</f>
        <v>42214.75</v>
      </c>
      <c r="D15" s="53"/>
      <c r="E15" s="54">
        <f>COUNT(DailyStats!D71:W71)</f>
        <v>4</v>
      </c>
      <c r="F15" s="14"/>
    </row>
    <row r="16" spans="1:7" x14ac:dyDescent="0.25">
      <c r="A16" s="5" t="s">
        <v>51</v>
      </c>
      <c r="B16" s="22">
        <f>DailyStats!B72</f>
        <v>13.270629032258062</v>
      </c>
      <c r="C16" s="55"/>
      <c r="D16" s="53"/>
      <c r="E16" s="54"/>
    </row>
    <row r="17" spans="1:6" x14ac:dyDescent="0.25">
      <c r="A17" s="5" t="s">
        <v>50</v>
      </c>
      <c r="B17" s="22">
        <f>DailyStats!B73</f>
        <v>1.5</v>
      </c>
      <c r="C17" s="56">
        <f>DailyStats!D73</f>
        <v>42213</v>
      </c>
      <c r="D17" s="53"/>
      <c r="E17" s="54">
        <f>COUNT(DailyStats!D73:W73)</f>
        <v>1</v>
      </c>
      <c r="F17" s="14"/>
    </row>
    <row r="18" spans="1:6" x14ac:dyDescent="0.25">
      <c r="A18" s="5" t="s">
        <v>49</v>
      </c>
      <c r="B18" s="22">
        <f>DailyStats!B74</f>
        <v>0.2</v>
      </c>
      <c r="C18" s="56">
        <f>DailyStats!D74</f>
        <v>42194</v>
      </c>
      <c r="D18" s="53"/>
      <c r="E18" s="54">
        <f>COUNT(DailyStats!D74:W74)</f>
        <v>3</v>
      </c>
      <c r="F18" s="14"/>
    </row>
    <row r="19" spans="1:6" x14ac:dyDescent="0.25">
      <c r="A19" s="5" t="s">
        <v>9</v>
      </c>
      <c r="B19" s="2">
        <v>1488</v>
      </c>
      <c r="C19" s="55"/>
      <c r="D19" s="53"/>
      <c r="E19" s="54"/>
    </row>
    <row r="20" spans="1:6" x14ac:dyDescent="0.25">
      <c r="A20" s="5" t="s">
        <v>10</v>
      </c>
      <c r="B20" s="2" t="s">
        <v>40</v>
      </c>
      <c r="C20" s="55"/>
      <c r="D20" s="53"/>
      <c r="E20" s="54"/>
    </row>
    <row r="21" spans="1:6" x14ac:dyDescent="0.25">
      <c r="A21" s="5" t="s">
        <v>53</v>
      </c>
      <c r="B21" s="22">
        <f>MWAT!E4</f>
        <v>13.652976190476201</v>
      </c>
      <c r="C21" s="57">
        <f>MWAT!F4</f>
        <v>42220</v>
      </c>
      <c r="D21" s="53"/>
      <c r="E21" s="58">
        <f>COUNT(MWAT!F4:F23)</f>
        <v>1</v>
      </c>
      <c r="F21" s="14"/>
    </row>
    <row r="22" spans="1:6" x14ac:dyDescent="0.25">
      <c r="A22" s="5" t="s">
        <v>54</v>
      </c>
      <c r="B22" s="22">
        <f>MWMT!E4</f>
        <v>14.0285714285714</v>
      </c>
      <c r="C22" s="57">
        <f>MWMT!F4</f>
        <v>42216</v>
      </c>
      <c r="D22" s="53"/>
      <c r="E22" s="58">
        <f>COUNT(MWMT!F4:F23)</f>
        <v>4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9" width="10.5703125" bestFit="1" customWidth="1"/>
    <col min="11" max="11" width="14.85546875" bestFit="1" customWidth="1"/>
  </cols>
  <sheetData>
    <row r="1" spans="1:9" ht="21" x14ac:dyDescent="0.35">
      <c r="A1" s="65" t="s">
        <v>42</v>
      </c>
      <c r="B1" s="65"/>
      <c r="C1" s="65"/>
      <c r="D1" s="65"/>
    </row>
    <row r="2" spans="1:9" x14ac:dyDescent="0.25">
      <c r="A2" s="49" t="str">
        <f>LEFT(StatSummary!B7, LEN(StatSummary!B7)-8)&amp;"_DailyStats.csv"</f>
        <v>str15w1_10403071_DailyStats.csv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12.3</v>
      </c>
      <c r="C4" s="23">
        <v>13.5</v>
      </c>
      <c r="D4" s="23">
        <v>12.917</v>
      </c>
      <c r="E4" s="23">
        <v>1.2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42187</v>
      </c>
      <c r="B5" s="23">
        <v>12.6</v>
      </c>
      <c r="C5" s="23">
        <v>13.4</v>
      </c>
      <c r="D5" s="23">
        <v>12.975</v>
      </c>
      <c r="E5" s="23">
        <v>0.8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42188</v>
      </c>
      <c r="B6" s="23">
        <v>12.3</v>
      </c>
      <c r="C6" s="23">
        <v>12.9</v>
      </c>
      <c r="D6" s="23">
        <v>12.641999999999999</v>
      </c>
      <c r="E6" s="23">
        <v>0.6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 s="23">
        <v>12.3</v>
      </c>
      <c r="C7" s="23">
        <v>13.6</v>
      </c>
      <c r="D7" s="23">
        <v>12.927</v>
      </c>
      <c r="E7" s="23">
        <v>1.3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42190</v>
      </c>
      <c r="B8" s="23">
        <v>12.5</v>
      </c>
      <c r="C8" s="23">
        <v>13.1</v>
      </c>
      <c r="D8" s="23">
        <v>12.829000000000001</v>
      </c>
      <c r="E8" s="23">
        <v>0.6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42191</v>
      </c>
      <c r="B9" s="23">
        <v>12.6</v>
      </c>
      <c r="C9" s="23">
        <v>12.9</v>
      </c>
      <c r="D9" s="23">
        <v>12.79</v>
      </c>
      <c r="E9" s="23">
        <v>0.3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 s="23">
        <v>12.5</v>
      </c>
      <c r="C10" s="23">
        <v>13.2</v>
      </c>
      <c r="D10" s="23">
        <v>12.846</v>
      </c>
      <c r="E10" s="23">
        <v>0.7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42193</v>
      </c>
      <c r="B11" s="23">
        <v>12.6</v>
      </c>
      <c r="C11" s="23">
        <v>13</v>
      </c>
      <c r="D11" s="23">
        <v>12.831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 s="23">
        <v>12.7</v>
      </c>
      <c r="C12" s="23">
        <v>12.9</v>
      </c>
      <c r="D12" s="23">
        <v>12.757999999999999</v>
      </c>
      <c r="E12" s="23">
        <v>0.2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3">
        <v>12.6</v>
      </c>
      <c r="C13" s="23">
        <v>12.8</v>
      </c>
      <c r="D13" s="23">
        <v>12.692</v>
      </c>
      <c r="E13" s="23">
        <v>0.2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3">
        <v>12.6</v>
      </c>
      <c r="C14" s="23">
        <v>13.1</v>
      </c>
      <c r="D14" s="23">
        <v>12.833</v>
      </c>
      <c r="E14" s="23">
        <v>0.5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3">
        <v>12.6</v>
      </c>
      <c r="C15" s="23">
        <v>13.6</v>
      </c>
      <c r="D15" s="23">
        <v>13.119</v>
      </c>
      <c r="E15" s="23">
        <v>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42198</v>
      </c>
      <c r="B16" s="23">
        <v>12.7</v>
      </c>
      <c r="C16" s="23">
        <v>13.6</v>
      </c>
      <c r="D16" s="23">
        <v>13.208</v>
      </c>
      <c r="E16" s="23">
        <v>0.9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 s="23">
        <v>13.1</v>
      </c>
      <c r="C17" s="23">
        <v>13.6</v>
      </c>
      <c r="D17" s="23">
        <v>13.31</v>
      </c>
      <c r="E17" s="23">
        <v>0.5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 s="23">
        <v>12.8</v>
      </c>
      <c r="C18" s="23">
        <v>14</v>
      </c>
      <c r="D18" s="23">
        <v>13.371</v>
      </c>
      <c r="E18" s="23">
        <v>1.2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42201</v>
      </c>
      <c r="B19" s="23">
        <v>12.7</v>
      </c>
      <c r="C19" s="23">
        <v>14</v>
      </c>
      <c r="D19" s="23">
        <v>13.367000000000001</v>
      </c>
      <c r="E19" s="23">
        <v>1.3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42202</v>
      </c>
      <c r="B20" s="23">
        <v>12.7</v>
      </c>
      <c r="C20" s="23">
        <v>14</v>
      </c>
      <c r="D20" s="23">
        <v>13.391999999999999</v>
      </c>
      <c r="E20" s="23">
        <v>1.3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42203</v>
      </c>
      <c r="B21" s="23">
        <v>12.7</v>
      </c>
      <c r="C21" s="23">
        <v>13.6</v>
      </c>
      <c r="D21" s="23">
        <v>13.177</v>
      </c>
      <c r="E21" s="23">
        <v>0.9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42204</v>
      </c>
      <c r="B22" s="23">
        <v>12.6</v>
      </c>
      <c r="C22" s="23">
        <v>13.8</v>
      </c>
      <c r="D22" s="23">
        <v>13.233000000000001</v>
      </c>
      <c r="E22" s="23">
        <v>1.2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42205</v>
      </c>
      <c r="B23" s="23">
        <v>13.2</v>
      </c>
      <c r="C23" s="23">
        <v>13.9</v>
      </c>
      <c r="D23" s="23">
        <v>13.552</v>
      </c>
      <c r="E23" s="23">
        <v>0.7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42206</v>
      </c>
      <c r="B24" s="23">
        <v>13.1</v>
      </c>
      <c r="C24" s="23">
        <v>13.7</v>
      </c>
      <c r="D24" s="23">
        <v>13.391999999999999</v>
      </c>
      <c r="E24" s="23">
        <v>0.6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3">
        <v>12.3</v>
      </c>
      <c r="C25" s="23">
        <v>13.3</v>
      </c>
      <c r="D25" s="23">
        <v>12.827</v>
      </c>
      <c r="E25" s="23">
        <v>1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3">
        <v>12.8</v>
      </c>
      <c r="C26" s="23">
        <v>13.7</v>
      </c>
      <c r="D26" s="23">
        <v>13.196</v>
      </c>
      <c r="E26" s="23">
        <v>0.9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42209</v>
      </c>
      <c r="B27" s="23">
        <v>12.2</v>
      </c>
      <c r="C27" s="23">
        <v>13.5</v>
      </c>
      <c r="D27" s="23">
        <v>12.954000000000001</v>
      </c>
      <c r="E27" s="23">
        <v>1.3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3">
        <v>12.8</v>
      </c>
      <c r="C28" s="23">
        <v>13.4</v>
      </c>
      <c r="D28" s="23">
        <v>13.131</v>
      </c>
      <c r="E28" s="23">
        <v>0.6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3">
        <v>12.8</v>
      </c>
      <c r="C29" s="23">
        <v>13.8</v>
      </c>
      <c r="D29" s="23">
        <v>13.356</v>
      </c>
      <c r="E29" s="23">
        <v>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3">
        <v>12.8</v>
      </c>
      <c r="C30" s="23">
        <v>13.9</v>
      </c>
      <c r="D30" s="23">
        <v>13.427</v>
      </c>
      <c r="E30" s="23">
        <v>1.1000000000000001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42213</v>
      </c>
      <c r="B31" s="23">
        <v>12.6</v>
      </c>
      <c r="C31" s="23">
        <v>14.1</v>
      </c>
      <c r="D31" s="23">
        <v>13.425000000000001</v>
      </c>
      <c r="E31" s="23">
        <v>1.5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42214</v>
      </c>
      <c r="B32" s="23">
        <v>13.2</v>
      </c>
      <c r="C32" s="23">
        <v>14.6</v>
      </c>
      <c r="D32" s="23">
        <v>13.96</v>
      </c>
      <c r="E32" s="23">
        <v>1.4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42215</v>
      </c>
      <c r="B33" s="23">
        <v>13.4</v>
      </c>
      <c r="C33" s="23">
        <v>14.2</v>
      </c>
      <c r="D33" s="23">
        <v>13.887</v>
      </c>
      <c r="E33" s="23">
        <v>0.8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42216</v>
      </c>
      <c r="B34" s="23">
        <v>13</v>
      </c>
      <c r="C34" s="23">
        <v>13.9</v>
      </c>
      <c r="D34" s="23">
        <v>13.548</v>
      </c>
      <c r="E34" s="23">
        <v>0.9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42217</v>
      </c>
      <c r="B35" s="23">
        <v>13.4</v>
      </c>
      <c r="C35" s="23">
        <v>13.7</v>
      </c>
      <c r="D35" s="23">
        <v>13.504</v>
      </c>
      <c r="E35" s="23">
        <v>0.3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3">
        <v>13.4</v>
      </c>
      <c r="C36" s="23">
        <v>13.7</v>
      </c>
      <c r="D36" s="23">
        <v>13.532999999999999</v>
      </c>
      <c r="E36" s="23">
        <v>0.3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3">
        <v>13.4</v>
      </c>
      <c r="C37" s="23">
        <v>13.8</v>
      </c>
      <c r="D37" s="23">
        <v>13.603999999999999</v>
      </c>
      <c r="E37" s="23">
        <v>0.4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3">
        <v>13.4</v>
      </c>
      <c r="C38" s="23">
        <v>13.7</v>
      </c>
      <c r="D38" s="23">
        <v>13.532999999999999</v>
      </c>
      <c r="E38" s="23">
        <v>0.3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3">
        <v>13.4</v>
      </c>
      <c r="C39" s="23">
        <v>13.9</v>
      </c>
      <c r="D39" s="23">
        <v>13.573</v>
      </c>
      <c r="E39" s="23">
        <v>0.5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3">
        <v>12.5</v>
      </c>
      <c r="C40" s="23">
        <v>13.6</v>
      </c>
      <c r="D40" s="23">
        <v>13.108000000000001</v>
      </c>
      <c r="E40" s="23">
        <v>1.1000000000000001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3">
        <v>12.7</v>
      </c>
      <c r="C41" s="23">
        <v>13.5</v>
      </c>
      <c r="D41" s="23">
        <v>13.16</v>
      </c>
      <c r="E41" s="23">
        <v>0.8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3">
        <v>12.7</v>
      </c>
      <c r="C42" s="23">
        <v>13.7</v>
      </c>
      <c r="D42" s="23">
        <v>13.246</v>
      </c>
      <c r="E42" s="23">
        <v>1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42225</v>
      </c>
      <c r="B43" s="23">
        <v>13.2</v>
      </c>
      <c r="C43" s="23">
        <v>14.1</v>
      </c>
      <c r="D43" s="23">
        <v>13.651999999999999</v>
      </c>
      <c r="E43" s="23">
        <v>0.9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42226</v>
      </c>
      <c r="B44" s="23">
        <v>12.8</v>
      </c>
      <c r="C44" s="23">
        <v>13.8</v>
      </c>
      <c r="D44" s="23">
        <v>13.39</v>
      </c>
      <c r="E44" s="23">
        <v>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3">
        <v>13.5</v>
      </c>
      <c r="C45" s="23">
        <v>13.8</v>
      </c>
      <c r="D45" s="23">
        <v>13.657999999999999</v>
      </c>
      <c r="E45" s="23">
        <v>0.3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3">
        <v>13.2</v>
      </c>
      <c r="C46" s="23">
        <v>13.9</v>
      </c>
      <c r="D46" s="23">
        <v>13.606</v>
      </c>
      <c r="E46" s="23">
        <v>0.7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42229</v>
      </c>
      <c r="B47" s="23">
        <v>12.8</v>
      </c>
      <c r="C47" s="23">
        <v>13.6</v>
      </c>
      <c r="D47" s="23">
        <v>13.31</v>
      </c>
      <c r="E47" s="23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3">
        <v>13.2</v>
      </c>
      <c r="C48" s="23">
        <v>14</v>
      </c>
      <c r="D48" s="23">
        <v>13.629</v>
      </c>
      <c r="E48" s="23">
        <v>0.8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42231</v>
      </c>
      <c r="B49" s="23">
        <v>13.3</v>
      </c>
      <c r="C49" s="23">
        <v>14.2</v>
      </c>
      <c r="D49" s="23">
        <v>13.79</v>
      </c>
      <c r="E49" s="23">
        <v>0.9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42232</v>
      </c>
      <c r="B50" s="23">
        <v>12.9</v>
      </c>
      <c r="C50" s="23">
        <v>13.9</v>
      </c>
      <c r="D50" s="23">
        <v>13.483000000000001</v>
      </c>
      <c r="E50" s="23">
        <v>1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42233</v>
      </c>
      <c r="B51" s="23">
        <v>12.7</v>
      </c>
      <c r="C51" s="23">
        <v>13.6</v>
      </c>
      <c r="D51" s="23">
        <v>13.254</v>
      </c>
      <c r="E51" s="23">
        <v>0.9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3">
        <v>12.7</v>
      </c>
      <c r="C52" s="23">
        <v>13.4</v>
      </c>
      <c r="D52" s="23">
        <v>13.103999999999999</v>
      </c>
      <c r="E52" s="23">
        <v>0.7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3">
        <v>12.9</v>
      </c>
      <c r="C53" s="23">
        <v>13.2</v>
      </c>
      <c r="D53" s="23">
        <v>13.045999999999999</v>
      </c>
      <c r="E53" s="23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12.9</v>
      </c>
      <c r="C54" s="23">
        <v>13.4</v>
      </c>
      <c r="D54" s="23">
        <v>13.108000000000001</v>
      </c>
      <c r="E54" s="23">
        <v>0.5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3">
        <v>12.4</v>
      </c>
      <c r="C55" s="23">
        <v>13.3</v>
      </c>
      <c r="D55" s="23">
        <v>12.896000000000001</v>
      </c>
      <c r="E55" s="23">
        <v>0.9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3">
        <v>12.3</v>
      </c>
      <c r="C56" s="23">
        <v>13.2</v>
      </c>
      <c r="D56" s="23">
        <v>12.819000000000001</v>
      </c>
      <c r="E56" s="23">
        <v>0.9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3">
        <v>12.9</v>
      </c>
      <c r="C57" s="23">
        <v>13.3</v>
      </c>
      <c r="D57" s="23">
        <v>13.137</v>
      </c>
      <c r="E57" s="23">
        <v>0.4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3">
        <v>13.1</v>
      </c>
      <c r="C58" s="23">
        <v>13.3</v>
      </c>
      <c r="D58" s="23">
        <v>13.185</v>
      </c>
      <c r="E58" s="23">
        <v>0.2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13</v>
      </c>
      <c r="C59" s="23">
        <v>13.6</v>
      </c>
      <c r="D59" s="23">
        <v>13.238</v>
      </c>
      <c r="E59" s="23">
        <v>0.6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3">
        <v>12.9</v>
      </c>
      <c r="C60" s="23">
        <v>13.7</v>
      </c>
      <c r="D60" s="23">
        <v>13.254</v>
      </c>
      <c r="E60" s="23">
        <v>0.8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3">
        <v>12.3</v>
      </c>
      <c r="C61" s="23">
        <v>13.3</v>
      </c>
      <c r="D61" s="23">
        <v>12.919</v>
      </c>
      <c r="E61" s="23">
        <v>1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3">
        <v>13</v>
      </c>
      <c r="C62" s="23">
        <v>13.8</v>
      </c>
      <c r="D62" s="23">
        <v>13.41</v>
      </c>
      <c r="E62" s="23">
        <v>0.8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3">
        <v>13.7</v>
      </c>
      <c r="C63" s="23">
        <v>14.2</v>
      </c>
      <c r="D63" s="23">
        <v>13.994</v>
      </c>
      <c r="E63" s="23">
        <v>0.5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42246</v>
      </c>
      <c r="B64" s="23">
        <v>13.9</v>
      </c>
      <c r="C64" s="23">
        <v>14.3</v>
      </c>
      <c r="D64" s="23">
        <v>14.073</v>
      </c>
      <c r="E64" s="23">
        <v>0.4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42247</v>
      </c>
      <c r="B65" s="23">
        <v>13.2</v>
      </c>
      <c r="C65" s="23">
        <v>14</v>
      </c>
      <c r="D65" s="23">
        <v>13.691000000000001</v>
      </c>
      <c r="E65" s="23">
        <v>0.8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61.957999999999998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12.2</v>
      </c>
      <c r="C70" s="11" t="s">
        <v>22</v>
      </c>
      <c r="D70" s="60">
        <v>42209.333333333336</v>
      </c>
      <c r="E70" s="60">
        <v>42209.375</v>
      </c>
      <c r="F70" s="60"/>
      <c r="G70" s="60"/>
      <c r="H70" s="60"/>
      <c r="I70" s="60"/>
      <c r="J70" s="3"/>
    </row>
    <row r="71" spans="1:18" x14ac:dyDescent="0.25">
      <c r="A71" s="9" t="s">
        <v>23</v>
      </c>
      <c r="B71" s="10">
        <f>MAX(C4:C65)</f>
        <v>14.6</v>
      </c>
      <c r="C71" s="11" t="s">
        <v>22</v>
      </c>
      <c r="D71" s="60">
        <v>42214.75</v>
      </c>
      <c r="E71" s="60">
        <v>42214.791666666664</v>
      </c>
      <c r="F71" s="60">
        <v>42214.833333333336</v>
      </c>
      <c r="G71" s="60">
        <v>42214.875</v>
      </c>
      <c r="H71" s="60"/>
      <c r="I71" s="20"/>
      <c r="K71" s="59"/>
    </row>
    <row r="72" spans="1:18" x14ac:dyDescent="0.25">
      <c r="A72" s="9" t="s">
        <v>24</v>
      </c>
      <c r="B72" s="10">
        <f>AVERAGE(D4:D65)</f>
        <v>13.270629032258062</v>
      </c>
      <c r="C72" s="11" t="s">
        <v>22</v>
      </c>
      <c r="D72" s="18"/>
      <c r="E72" s="18"/>
      <c r="F72" s="18"/>
      <c r="G72" s="19"/>
      <c r="H72" s="20"/>
      <c r="I72" s="20"/>
      <c r="K72" s="59"/>
    </row>
    <row r="73" spans="1:18" x14ac:dyDescent="0.25">
      <c r="A73" s="9" t="s">
        <v>25</v>
      </c>
      <c r="B73" s="10">
        <f>MAX(E4:E65)</f>
        <v>1.5</v>
      </c>
      <c r="C73" s="11" t="s">
        <v>22</v>
      </c>
      <c r="D73" s="63">
        <v>42213</v>
      </c>
      <c r="E73" s="63"/>
      <c r="F73" s="21"/>
      <c r="G73" s="21"/>
      <c r="H73" s="21"/>
      <c r="I73" s="21"/>
      <c r="J73" s="21"/>
      <c r="K73" s="59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0.2</v>
      </c>
      <c r="C74" s="11" t="s">
        <v>22</v>
      </c>
      <c r="D74" s="63">
        <v>42194</v>
      </c>
      <c r="E74" s="63">
        <v>42195</v>
      </c>
      <c r="F74" s="63">
        <v>42240</v>
      </c>
      <c r="G74" s="21"/>
      <c r="H74" s="21"/>
      <c r="I74" s="21"/>
      <c r="J74" s="21"/>
      <c r="K74" s="59"/>
      <c r="L74" s="2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  <c r="K75" s="59"/>
    </row>
    <row r="76" spans="1:18" x14ac:dyDescent="0.25">
      <c r="A76" s="9" t="s">
        <v>29</v>
      </c>
      <c r="B76" s="10">
        <f>SUM(I4:I65)</f>
        <v>61.957999999999998</v>
      </c>
      <c r="C76" s="9" t="s">
        <v>28</v>
      </c>
      <c r="D76" s="12"/>
      <c r="E76" s="12"/>
      <c r="F76" s="12"/>
      <c r="G76" s="12"/>
      <c r="H76" s="12"/>
      <c r="I76" s="12"/>
      <c r="K76" s="59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1.28515625" bestFit="1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3" t="s">
        <v>136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13.652976190476201</v>
      </c>
      <c r="F4" s="62">
        <v>42220</v>
      </c>
      <c r="G4" s="61"/>
      <c r="H4" s="4"/>
    </row>
    <row r="5" spans="1:8" x14ac:dyDescent="0.25">
      <c r="A5" s="6">
        <v>42187</v>
      </c>
      <c r="B5" s="23"/>
      <c r="F5" s="62"/>
      <c r="G5" s="61"/>
    </row>
    <row r="6" spans="1:8" x14ac:dyDescent="0.25">
      <c r="A6" s="6">
        <v>42188</v>
      </c>
      <c r="B6" s="23"/>
      <c r="F6" s="62"/>
      <c r="G6" s="61"/>
    </row>
    <row r="7" spans="1:8" x14ac:dyDescent="0.25">
      <c r="A7" s="6">
        <v>42189</v>
      </c>
      <c r="B7" s="23"/>
      <c r="F7" s="62"/>
      <c r="G7" s="61"/>
    </row>
    <row r="8" spans="1:8" x14ac:dyDescent="0.25">
      <c r="A8" s="6">
        <v>42190</v>
      </c>
      <c r="B8" s="23"/>
      <c r="F8" s="62"/>
      <c r="G8" s="61"/>
    </row>
    <row r="9" spans="1:8" x14ac:dyDescent="0.25">
      <c r="A9" s="6">
        <v>42191</v>
      </c>
      <c r="B9" s="23"/>
      <c r="F9" s="62"/>
      <c r="G9" s="61"/>
    </row>
    <row r="10" spans="1:8" x14ac:dyDescent="0.25">
      <c r="A10" s="6">
        <v>42192</v>
      </c>
      <c r="B10" s="23">
        <v>12.8464285714286</v>
      </c>
      <c r="F10" s="62"/>
      <c r="G10" s="61"/>
    </row>
    <row r="11" spans="1:8" x14ac:dyDescent="0.25">
      <c r="A11" s="6">
        <v>42193</v>
      </c>
      <c r="B11" s="23">
        <v>12.834226190476199</v>
      </c>
      <c r="F11" s="62"/>
      <c r="G11" s="61"/>
    </row>
    <row r="12" spans="1:8" x14ac:dyDescent="0.25">
      <c r="A12" s="6">
        <v>42194</v>
      </c>
      <c r="B12" s="23">
        <v>12.8032738095238</v>
      </c>
      <c r="F12" s="62"/>
      <c r="G12" s="61"/>
    </row>
    <row r="13" spans="1:8" x14ac:dyDescent="0.25">
      <c r="A13" s="6">
        <v>42195</v>
      </c>
      <c r="B13" s="23">
        <v>12.810416666666701</v>
      </c>
      <c r="F13" s="62"/>
      <c r="G13" s="61"/>
    </row>
    <row r="14" spans="1:8" x14ac:dyDescent="0.25">
      <c r="A14" s="6">
        <v>42196</v>
      </c>
      <c r="B14" s="23">
        <v>12.7970238095238</v>
      </c>
      <c r="F14" s="62"/>
      <c r="G14" s="61"/>
    </row>
    <row r="15" spans="1:8" x14ac:dyDescent="0.25">
      <c r="A15" s="6">
        <v>42197</v>
      </c>
      <c r="B15" s="23">
        <v>12.8383928571429</v>
      </c>
      <c r="F15" s="62"/>
      <c r="G15" s="61"/>
    </row>
    <row r="16" spans="1:8" x14ac:dyDescent="0.25">
      <c r="A16" s="6">
        <v>42198</v>
      </c>
      <c r="B16" s="23">
        <v>12.8982142857143</v>
      </c>
    </row>
    <row r="17" spans="1:2" x14ac:dyDescent="0.25">
      <c r="A17" s="6">
        <v>42199</v>
      </c>
      <c r="B17" s="23">
        <v>12.9645833333333</v>
      </c>
    </row>
    <row r="18" spans="1:2" x14ac:dyDescent="0.25">
      <c r="A18" s="6">
        <v>42200</v>
      </c>
      <c r="B18" s="23">
        <v>13.0416666666667</v>
      </c>
    </row>
    <row r="19" spans="1:2" x14ac:dyDescent="0.25">
      <c r="A19" s="6">
        <v>42201</v>
      </c>
      <c r="B19" s="23">
        <v>13.1285714285714</v>
      </c>
    </row>
    <row r="20" spans="1:2" x14ac:dyDescent="0.25">
      <c r="A20" s="6">
        <v>42202</v>
      </c>
      <c r="B20" s="23">
        <v>13.228571428571399</v>
      </c>
    </row>
    <row r="21" spans="1:2" x14ac:dyDescent="0.25">
      <c r="A21" s="6">
        <v>42203</v>
      </c>
      <c r="B21" s="23">
        <v>13.2776785714286</v>
      </c>
    </row>
    <row r="22" spans="1:2" x14ac:dyDescent="0.25">
      <c r="A22" s="6">
        <v>42204</v>
      </c>
      <c r="B22" s="23">
        <v>13.2940476190476</v>
      </c>
    </row>
    <row r="23" spans="1:2" x14ac:dyDescent="0.25">
      <c r="A23" s="6">
        <v>42205</v>
      </c>
      <c r="B23" s="23">
        <v>13.343154761904801</v>
      </c>
    </row>
    <row r="24" spans="1:2" x14ac:dyDescent="0.25">
      <c r="A24" s="6">
        <v>42206</v>
      </c>
      <c r="B24" s="23">
        <v>13.354761904761901</v>
      </c>
    </row>
    <row r="25" spans="1:2" x14ac:dyDescent="0.25">
      <c r="A25" s="6">
        <v>42207</v>
      </c>
      <c r="B25" s="23">
        <v>13.2770833333333</v>
      </c>
    </row>
    <row r="26" spans="1:2" x14ac:dyDescent="0.25">
      <c r="A26" s="6">
        <v>42208</v>
      </c>
      <c r="B26" s="23">
        <v>13.2526785714286</v>
      </c>
    </row>
    <row r="27" spans="1:2" x14ac:dyDescent="0.25">
      <c r="A27" s="6">
        <v>42209</v>
      </c>
      <c r="B27" s="23">
        <v>13.1901785714286</v>
      </c>
    </row>
    <row r="28" spans="1:2" x14ac:dyDescent="0.25">
      <c r="A28" s="6">
        <v>42210</v>
      </c>
      <c r="B28" s="23">
        <v>13.183630952381</v>
      </c>
    </row>
    <row r="29" spans="1:2" x14ac:dyDescent="0.25">
      <c r="A29" s="6">
        <v>42211</v>
      </c>
      <c r="B29" s="23">
        <v>13.201190476190501</v>
      </c>
    </row>
    <row r="30" spans="1:2" x14ac:dyDescent="0.25">
      <c r="A30" s="6">
        <v>42212</v>
      </c>
      <c r="B30" s="23">
        <v>13.1833333333333</v>
      </c>
    </row>
    <row r="31" spans="1:2" x14ac:dyDescent="0.25">
      <c r="A31" s="6">
        <v>42213</v>
      </c>
      <c r="B31" s="23">
        <v>13.188095238095199</v>
      </c>
    </row>
    <row r="32" spans="1:2" x14ac:dyDescent="0.25">
      <c r="A32" s="6">
        <v>42214</v>
      </c>
      <c r="B32" s="23">
        <v>13.35</v>
      </c>
    </row>
    <row r="33" spans="1:2" x14ac:dyDescent="0.25">
      <c r="A33" s="6">
        <v>42215</v>
      </c>
      <c r="B33" s="23">
        <v>13.4488095238095</v>
      </c>
    </row>
    <row r="34" spans="1:2" x14ac:dyDescent="0.25">
      <c r="A34" s="6">
        <v>42216</v>
      </c>
      <c r="B34" s="23">
        <v>13.533630952380999</v>
      </c>
    </row>
    <row r="35" spans="1:2" x14ac:dyDescent="0.25">
      <c r="A35" s="6">
        <v>42217</v>
      </c>
      <c r="B35" s="23">
        <v>13.586904761904799</v>
      </c>
    </row>
    <row r="36" spans="1:2" x14ac:dyDescent="0.25">
      <c r="A36" s="6">
        <v>42218</v>
      </c>
      <c r="B36" s="23">
        <v>13.6122023809524</v>
      </c>
    </row>
    <row r="37" spans="1:2" x14ac:dyDescent="0.25">
      <c r="A37" s="6">
        <v>42219</v>
      </c>
      <c r="B37" s="23">
        <v>13.637499999999999</v>
      </c>
    </row>
    <row r="38" spans="1:2" x14ac:dyDescent="0.25">
      <c r="A38" s="6">
        <v>42220</v>
      </c>
      <c r="B38" s="23">
        <v>13.652976190476201</v>
      </c>
    </row>
    <row r="39" spans="1:2" x14ac:dyDescent="0.25">
      <c r="A39" s="6">
        <v>42221</v>
      </c>
      <c r="B39" s="23">
        <v>13.597619047619</v>
      </c>
    </row>
    <row r="40" spans="1:2" x14ac:dyDescent="0.25">
      <c r="A40" s="6">
        <v>42222</v>
      </c>
      <c r="B40" s="23">
        <v>13.486309523809499</v>
      </c>
    </row>
    <row r="41" spans="1:2" x14ac:dyDescent="0.25">
      <c r="A41" s="6">
        <v>42223</v>
      </c>
      <c r="B41" s="23">
        <v>13.4309523809524</v>
      </c>
    </row>
    <row r="42" spans="1:2" x14ac:dyDescent="0.25">
      <c r="A42" s="6">
        <v>42224</v>
      </c>
      <c r="B42" s="23">
        <v>13.394047619047599</v>
      </c>
    </row>
    <row r="43" spans="1:2" x14ac:dyDescent="0.25">
      <c r="A43" s="6">
        <v>42225</v>
      </c>
      <c r="B43" s="23">
        <v>13.411011904761899</v>
      </c>
    </row>
    <row r="44" spans="1:2" x14ac:dyDescent="0.25">
      <c r="A44" s="6">
        <v>42226</v>
      </c>
      <c r="B44" s="23">
        <v>13.3803571428571</v>
      </c>
    </row>
    <row r="45" spans="1:2" x14ac:dyDescent="0.25">
      <c r="A45" s="6">
        <v>42227</v>
      </c>
      <c r="B45" s="23">
        <v>13.3982142857143</v>
      </c>
    </row>
    <row r="46" spans="1:2" x14ac:dyDescent="0.25">
      <c r="A46" s="6">
        <v>42228</v>
      </c>
      <c r="B46" s="23">
        <v>13.402976190476201</v>
      </c>
    </row>
    <row r="47" spans="1:2" x14ac:dyDescent="0.25">
      <c r="A47" s="6">
        <v>42229</v>
      </c>
      <c r="B47" s="23">
        <v>13.4318452380952</v>
      </c>
    </row>
    <row r="48" spans="1:2" x14ac:dyDescent="0.25">
      <c r="A48" s="6">
        <v>42230</v>
      </c>
      <c r="B48" s="23">
        <v>13.4988095238095</v>
      </c>
    </row>
    <row r="49" spans="1:2" x14ac:dyDescent="0.25">
      <c r="A49" s="6">
        <v>42231</v>
      </c>
      <c r="B49" s="23">
        <v>13.5764880952381</v>
      </c>
    </row>
    <row r="50" spans="1:2" x14ac:dyDescent="0.25">
      <c r="A50" s="6">
        <v>42232</v>
      </c>
      <c r="B50" s="23">
        <v>13.552380952381</v>
      </c>
    </row>
    <row r="51" spans="1:2" x14ac:dyDescent="0.25">
      <c r="A51" s="6">
        <v>42233</v>
      </c>
      <c r="B51" s="23">
        <v>13.533035714285701</v>
      </c>
    </row>
    <row r="52" spans="1:2" x14ac:dyDescent="0.25">
      <c r="A52" s="6">
        <v>42234</v>
      </c>
      <c r="B52" s="23">
        <v>13.453869047618999</v>
      </c>
    </row>
    <row r="53" spans="1:2" x14ac:dyDescent="0.25">
      <c r="A53" s="6">
        <v>42235</v>
      </c>
      <c r="B53" s="23">
        <v>13.3738095238095</v>
      </c>
    </row>
    <row r="54" spans="1:2" x14ac:dyDescent="0.25">
      <c r="A54" s="6">
        <v>42236</v>
      </c>
      <c r="B54" s="23">
        <v>13.3449404761905</v>
      </c>
    </row>
    <row r="55" spans="1:2" x14ac:dyDescent="0.25">
      <c r="A55" s="6">
        <v>42237</v>
      </c>
      <c r="B55" s="23">
        <v>13.240178571428601</v>
      </c>
    </row>
    <row r="56" spans="1:2" x14ac:dyDescent="0.25">
      <c r="A56" s="6">
        <v>42238</v>
      </c>
      <c r="B56" s="23">
        <v>13.1014880952381</v>
      </c>
    </row>
    <row r="57" spans="1:2" x14ac:dyDescent="0.25">
      <c r="A57" s="6">
        <v>42239</v>
      </c>
      <c r="B57" s="23">
        <v>13.0520833333333</v>
      </c>
    </row>
    <row r="58" spans="1:2" x14ac:dyDescent="0.25">
      <c r="A58" s="6">
        <v>42240</v>
      </c>
      <c r="B58" s="23">
        <v>13.042261904761901</v>
      </c>
    </row>
    <row r="59" spans="1:2" x14ac:dyDescent="0.25">
      <c r="A59" s="6">
        <v>42241</v>
      </c>
      <c r="B59" s="23">
        <v>13.0613095238095</v>
      </c>
    </row>
    <row r="60" spans="1:2" x14ac:dyDescent="0.25">
      <c r="A60" s="6">
        <v>42242</v>
      </c>
      <c r="B60" s="23">
        <v>13.0910714285714</v>
      </c>
    </row>
    <row r="61" spans="1:2" x14ac:dyDescent="0.25">
      <c r="A61" s="6">
        <v>42243</v>
      </c>
      <c r="B61" s="23">
        <v>13.0639880952381</v>
      </c>
    </row>
    <row r="62" spans="1:2" x14ac:dyDescent="0.25">
      <c r="A62" s="6">
        <v>42244</v>
      </c>
      <c r="B62" s="23">
        <v>13.137499999999999</v>
      </c>
    </row>
    <row r="63" spans="1:2" x14ac:dyDescent="0.25">
      <c r="A63" s="6">
        <v>42245</v>
      </c>
      <c r="B63" s="23">
        <v>13.305357142857099</v>
      </c>
    </row>
    <row r="64" spans="1:2" x14ac:dyDescent="0.25">
      <c r="A64" s="6">
        <v>42246</v>
      </c>
      <c r="B64" s="23">
        <v>13.4389880952381</v>
      </c>
    </row>
    <row r="65" spans="1:2" x14ac:dyDescent="0.25">
      <c r="A65" s="6">
        <v>42247</v>
      </c>
      <c r="B65" s="23">
        <v>13.5112577639752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3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14.0285714285714</v>
      </c>
      <c r="F4" s="62">
        <v>42216</v>
      </c>
      <c r="G4" s="24"/>
    </row>
    <row r="5" spans="1:7" x14ac:dyDescent="0.25">
      <c r="A5" s="6">
        <v>42187</v>
      </c>
      <c r="B5" s="23"/>
      <c r="F5" s="62">
        <v>42217</v>
      </c>
    </row>
    <row r="6" spans="1:7" x14ac:dyDescent="0.25">
      <c r="A6" s="6">
        <v>42188</v>
      </c>
      <c r="B6" s="23"/>
      <c r="F6" s="62">
        <v>42218</v>
      </c>
    </row>
    <row r="7" spans="1:7" x14ac:dyDescent="0.25">
      <c r="A7" s="6">
        <v>42189</v>
      </c>
      <c r="B7" s="23"/>
      <c r="F7" s="62">
        <v>42219</v>
      </c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13.228571428571399</v>
      </c>
      <c r="F10" s="2"/>
    </row>
    <row r="11" spans="1:7" x14ac:dyDescent="0.25">
      <c r="A11" s="6">
        <v>42193</v>
      </c>
      <c r="B11" s="23">
        <v>13.157142857142899</v>
      </c>
    </row>
    <row r="12" spans="1:7" x14ac:dyDescent="0.25">
      <c r="A12" s="6">
        <v>42194</v>
      </c>
      <c r="B12" s="23">
        <v>13.0857142857143</v>
      </c>
    </row>
    <row r="13" spans="1:7" x14ac:dyDescent="0.25">
      <c r="A13" s="6">
        <v>42195</v>
      </c>
      <c r="B13" s="23">
        <v>13.0714285714286</v>
      </c>
    </row>
    <row r="14" spans="1:7" x14ac:dyDescent="0.25">
      <c r="A14" s="6">
        <v>42196</v>
      </c>
      <c r="B14" s="23">
        <v>13</v>
      </c>
    </row>
    <row r="15" spans="1:7" x14ac:dyDescent="0.25">
      <c r="A15" s="6">
        <v>42197</v>
      </c>
      <c r="B15" s="23">
        <v>13.0714285714286</v>
      </c>
    </row>
    <row r="16" spans="1:7" x14ac:dyDescent="0.25">
      <c r="A16" s="6">
        <v>42198</v>
      </c>
      <c r="B16" s="23">
        <v>13.171428571428599</v>
      </c>
    </row>
    <row r="17" spans="1:2" x14ac:dyDescent="0.25">
      <c r="A17" s="6">
        <v>42199</v>
      </c>
      <c r="B17" s="23">
        <v>13.228571428571399</v>
      </c>
    </row>
    <row r="18" spans="1:2" x14ac:dyDescent="0.25">
      <c r="A18" s="6">
        <v>42200</v>
      </c>
      <c r="B18" s="23">
        <v>13.3714285714286</v>
      </c>
    </row>
    <row r="19" spans="1:2" x14ac:dyDescent="0.25">
      <c r="A19" s="6">
        <v>42201</v>
      </c>
      <c r="B19" s="23">
        <v>13.5285714285714</v>
      </c>
    </row>
    <row r="20" spans="1:2" x14ac:dyDescent="0.25">
      <c r="A20" s="6">
        <v>42202</v>
      </c>
      <c r="B20" s="23">
        <v>13.7</v>
      </c>
    </row>
    <row r="21" spans="1:2" x14ac:dyDescent="0.25">
      <c r="A21" s="6">
        <v>42203</v>
      </c>
      <c r="B21" s="23">
        <v>13.771428571428601</v>
      </c>
    </row>
    <row r="22" spans="1:2" x14ac:dyDescent="0.25">
      <c r="A22" s="6">
        <v>42204</v>
      </c>
      <c r="B22" s="23">
        <v>13.8</v>
      </c>
    </row>
    <row r="23" spans="1:2" x14ac:dyDescent="0.25">
      <c r="A23" s="6">
        <v>42205</v>
      </c>
      <c r="B23" s="23">
        <v>13.842857142857101</v>
      </c>
    </row>
    <row r="24" spans="1:2" x14ac:dyDescent="0.25">
      <c r="A24" s="6">
        <v>42206</v>
      </c>
      <c r="B24" s="23">
        <v>13.8571428571429</v>
      </c>
    </row>
    <row r="25" spans="1:2" x14ac:dyDescent="0.25">
      <c r="A25" s="6">
        <v>42207</v>
      </c>
      <c r="B25" s="23">
        <v>13.757142857142901</v>
      </c>
    </row>
    <row r="26" spans="1:2" x14ac:dyDescent="0.25">
      <c r="A26" s="6">
        <v>42208</v>
      </c>
      <c r="B26" s="23">
        <v>13.714285714285699</v>
      </c>
    </row>
    <row r="27" spans="1:2" x14ac:dyDescent="0.25">
      <c r="A27" s="6">
        <v>42209</v>
      </c>
      <c r="B27" s="23">
        <v>13.6428571428571</v>
      </c>
    </row>
    <row r="28" spans="1:2" x14ac:dyDescent="0.25">
      <c r="A28" s="6">
        <v>42210</v>
      </c>
      <c r="B28" s="23">
        <v>13.6142857142857</v>
      </c>
    </row>
    <row r="29" spans="1:2" x14ac:dyDescent="0.25">
      <c r="A29" s="6">
        <v>42211</v>
      </c>
      <c r="B29" s="23">
        <v>13.6142857142857</v>
      </c>
    </row>
    <row r="30" spans="1:2" x14ac:dyDescent="0.25">
      <c r="A30" s="6">
        <v>42212</v>
      </c>
      <c r="B30" s="23">
        <v>13.6142857142857</v>
      </c>
    </row>
    <row r="31" spans="1:2" x14ac:dyDescent="0.25">
      <c r="A31" s="6">
        <v>42213</v>
      </c>
      <c r="B31" s="23">
        <v>13.671428571428599</v>
      </c>
    </row>
    <row r="32" spans="1:2" x14ac:dyDescent="0.25">
      <c r="A32" s="6">
        <v>42214</v>
      </c>
      <c r="B32" s="23">
        <v>13.8571428571429</v>
      </c>
    </row>
    <row r="33" spans="1:2" x14ac:dyDescent="0.25">
      <c r="A33" s="6">
        <v>42215</v>
      </c>
      <c r="B33" s="23">
        <v>13.9285714285714</v>
      </c>
    </row>
    <row r="34" spans="1:2" x14ac:dyDescent="0.25">
      <c r="A34" s="6">
        <v>42216</v>
      </c>
      <c r="B34" s="23">
        <v>13.9857142857143</v>
      </c>
    </row>
    <row r="35" spans="1:2" x14ac:dyDescent="0.25">
      <c r="A35" s="6">
        <v>42217</v>
      </c>
      <c r="B35" s="23">
        <v>14.0285714285714</v>
      </c>
    </row>
    <row r="36" spans="1:2" x14ac:dyDescent="0.25">
      <c r="A36" s="6">
        <v>42218</v>
      </c>
      <c r="B36" s="23">
        <v>14.0142857142857</v>
      </c>
    </row>
    <row r="37" spans="1:2" x14ac:dyDescent="0.25">
      <c r="A37" s="6">
        <v>42219</v>
      </c>
      <c r="B37" s="23">
        <v>14</v>
      </c>
    </row>
    <row r="38" spans="1:2" x14ac:dyDescent="0.25">
      <c r="A38" s="6">
        <v>42220</v>
      </c>
      <c r="B38" s="23">
        <v>13.9428571428571</v>
      </c>
    </row>
    <row r="39" spans="1:2" x14ac:dyDescent="0.25">
      <c r="A39" s="6">
        <v>42221</v>
      </c>
      <c r="B39" s="23">
        <v>13.842857142857101</v>
      </c>
    </row>
    <row r="40" spans="1:2" x14ac:dyDescent="0.25">
      <c r="A40" s="6">
        <v>42222</v>
      </c>
      <c r="B40" s="23">
        <v>13.757142857142901</v>
      </c>
    </row>
    <row r="41" spans="1:2" x14ac:dyDescent="0.25">
      <c r="A41" s="6">
        <v>42223</v>
      </c>
      <c r="B41" s="23">
        <v>13.7</v>
      </c>
    </row>
    <row r="42" spans="1:2" x14ac:dyDescent="0.25">
      <c r="A42" s="6">
        <v>42224</v>
      </c>
      <c r="B42" s="23">
        <v>13.7</v>
      </c>
    </row>
    <row r="43" spans="1:2" x14ac:dyDescent="0.25">
      <c r="A43" s="6">
        <v>42225</v>
      </c>
      <c r="B43" s="23">
        <v>13.757142857142901</v>
      </c>
    </row>
    <row r="44" spans="1:2" x14ac:dyDescent="0.25">
      <c r="A44" s="6">
        <v>42226</v>
      </c>
      <c r="B44" s="23">
        <v>13.757142857142901</v>
      </c>
    </row>
    <row r="45" spans="1:2" x14ac:dyDescent="0.25">
      <c r="A45" s="6">
        <v>42227</v>
      </c>
      <c r="B45" s="23">
        <v>13.771428571428601</v>
      </c>
    </row>
    <row r="46" spans="1:2" x14ac:dyDescent="0.25">
      <c r="A46" s="6">
        <v>42228</v>
      </c>
      <c r="B46" s="23">
        <v>13.771428571428601</v>
      </c>
    </row>
    <row r="47" spans="1:2" x14ac:dyDescent="0.25">
      <c r="A47" s="6">
        <v>42229</v>
      </c>
      <c r="B47" s="23">
        <v>13.771428571428601</v>
      </c>
    </row>
    <row r="48" spans="1:2" x14ac:dyDescent="0.25">
      <c r="A48" s="6">
        <v>42230</v>
      </c>
      <c r="B48" s="23">
        <v>13.842857142857101</v>
      </c>
    </row>
    <row r="49" spans="1:2" x14ac:dyDescent="0.25">
      <c r="A49" s="6">
        <v>42231</v>
      </c>
      <c r="B49" s="23">
        <v>13.9142857142857</v>
      </c>
    </row>
    <row r="50" spans="1:2" x14ac:dyDescent="0.25">
      <c r="A50" s="6">
        <v>42232</v>
      </c>
      <c r="B50" s="23">
        <v>13.8857142857143</v>
      </c>
    </row>
    <row r="51" spans="1:2" x14ac:dyDescent="0.25">
      <c r="A51" s="6">
        <v>42233</v>
      </c>
      <c r="B51" s="23">
        <v>13.8571428571429</v>
      </c>
    </row>
    <row r="52" spans="1:2" x14ac:dyDescent="0.25">
      <c r="A52" s="6">
        <v>42234</v>
      </c>
      <c r="B52" s="23">
        <v>13.8</v>
      </c>
    </row>
    <row r="53" spans="1:2" x14ac:dyDescent="0.25">
      <c r="A53" s="6">
        <v>42235</v>
      </c>
      <c r="B53" s="23">
        <v>13.7</v>
      </c>
    </row>
    <row r="54" spans="1:2" x14ac:dyDescent="0.25">
      <c r="A54" s="6">
        <v>42236</v>
      </c>
      <c r="B54" s="23">
        <v>13.671428571428599</v>
      </c>
    </row>
    <row r="55" spans="1:2" x14ac:dyDescent="0.25">
      <c r="A55" s="6">
        <v>42237</v>
      </c>
      <c r="B55" s="23">
        <v>13.5714285714286</v>
      </c>
    </row>
    <row r="56" spans="1:2" x14ac:dyDescent="0.25">
      <c r="A56" s="6">
        <v>42238</v>
      </c>
      <c r="B56" s="23">
        <v>13.4285714285714</v>
      </c>
    </row>
    <row r="57" spans="1:2" x14ac:dyDescent="0.25">
      <c r="A57" s="6">
        <v>42239</v>
      </c>
      <c r="B57" s="23">
        <v>13.342857142857101</v>
      </c>
    </row>
    <row r="58" spans="1:2" x14ac:dyDescent="0.25">
      <c r="A58" s="6">
        <v>42240</v>
      </c>
      <c r="B58" s="23">
        <v>13.3</v>
      </c>
    </row>
    <row r="59" spans="1:2" x14ac:dyDescent="0.25">
      <c r="A59" s="6">
        <v>42241</v>
      </c>
      <c r="B59" s="23">
        <v>13.328571428571401</v>
      </c>
    </row>
    <row r="60" spans="1:2" x14ac:dyDescent="0.25">
      <c r="A60" s="6">
        <v>42242</v>
      </c>
      <c r="B60" s="23">
        <v>13.4</v>
      </c>
    </row>
    <row r="61" spans="1:2" x14ac:dyDescent="0.25">
      <c r="A61" s="6">
        <v>42243</v>
      </c>
      <c r="B61" s="23">
        <v>13.3857142857143</v>
      </c>
    </row>
    <row r="62" spans="1:2" x14ac:dyDescent="0.25">
      <c r="A62" s="6">
        <v>42244</v>
      </c>
      <c r="B62" s="23">
        <v>13.4571428571429</v>
      </c>
    </row>
    <row r="63" spans="1:2" x14ac:dyDescent="0.25">
      <c r="A63" s="6">
        <v>42245</v>
      </c>
      <c r="B63" s="23">
        <v>13.6</v>
      </c>
    </row>
    <row r="64" spans="1:2" x14ac:dyDescent="0.25">
      <c r="A64" s="6">
        <v>42246</v>
      </c>
      <c r="B64" s="23">
        <v>13.742857142857099</v>
      </c>
    </row>
    <row r="65" spans="1:2" x14ac:dyDescent="0.25">
      <c r="A65" s="6">
        <v>42247</v>
      </c>
      <c r="B65" s="23">
        <v>13.842857142857101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str</v>
      </c>
      <c r="B2" s="26" t="str">
        <f>StatSummary!$B$7</f>
        <v>str15w1_10403071_Summary</v>
      </c>
      <c r="C2" s="26" t="str">
        <f>StatSummary!$B$2</f>
        <v>Streelow Creek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13.270629032258062</v>
      </c>
      <c r="I2" s="29">
        <f>DailyStats!$B$71</f>
        <v>14.6</v>
      </c>
      <c r="J2" s="30">
        <f>DailyStats!$D$71</f>
        <v>42214.75</v>
      </c>
      <c r="K2" s="31">
        <f>StatSummary!$E$15</f>
        <v>4</v>
      </c>
      <c r="L2" s="33">
        <f>DailyStats!$E$71</f>
        <v>42214.791666666664</v>
      </c>
      <c r="M2" s="33">
        <f>DailyStats!$F$71</f>
        <v>42214.833333333336</v>
      </c>
      <c r="N2" s="42">
        <f>DailyStats!$B$70</f>
        <v>12.2</v>
      </c>
      <c r="O2" s="34">
        <f>DailyStats!$D$70</f>
        <v>42209.333333333336</v>
      </c>
      <c r="P2" s="31">
        <f>StatSummary!$E$14</f>
        <v>2</v>
      </c>
      <c r="Q2" s="35">
        <f>DailyStats!$E$70</f>
        <v>42209.375</v>
      </c>
      <c r="R2" s="29">
        <f>DailyStats!$B$73</f>
        <v>1.5</v>
      </c>
      <c r="S2" s="28">
        <f>DailyStats!$D$73</f>
        <v>42213</v>
      </c>
      <c r="T2" s="31">
        <f>StatSummary!$E$17</f>
        <v>1</v>
      </c>
      <c r="U2" s="29">
        <f>DailyStats!$B$74</f>
        <v>0.2</v>
      </c>
      <c r="V2" s="37">
        <f>DailyStats!$D$74</f>
        <v>42194</v>
      </c>
      <c r="W2" s="31">
        <f>StatSummary!$E$18</f>
        <v>3</v>
      </c>
      <c r="X2" s="43">
        <f>DailyStats!$E$74</f>
        <v>42195</v>
      </c>
      <c r="Y2" s="38">
        <f>DailyStats!$F$74</f>
        <v>42240</v>
      </c>
      <c r="Z2" s="29">
        <f>StatSummary!$B$21</f>
        <v>13.652976190476201</v>
      </c>
      <c r="AB2" s="40">
        <f>MWAT!$F$4</f>
        <v>42220</v>
      </c>
      <c r="AC2" s="31">
        <f>StatSummary!$E$21</f>
        <v>1</v>
      </c>
      <c r="AD2" s="38">
        <f>MWAT!$F$5</f>
        <v>0</v>
      </c>
      <c r="AE2" s="29">
        <f>StatSummary!$B$22</f>
        <v>14.0285714285714</v>
      </c>
      <c r="AF2" s="38"/>
      <c r="AG2" s="38">
        <f>MWMT!$F$4</f>
        <v>42216</v>
      </c>
      <c r="AH2" s="31">
        <f>StatSummary!$E$22</f>
        <v>4</v>
      </c>
      <c r="AI2" s="38">
        <f>MWMT!$F$5</f>
        <v>42217</v>
      </c>
      <c r="AJ2" s="41">
        <f>DailyStats!$B$76</f>
        <v>61.957999999999998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0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42218</v>
      </c>
      <c r="P2" s="38">
        <f>MWMT!$F$7</f>
        <v>42219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2016-11-09T17:35:56Z</dcterms:modified>
</cp:coreProperties>
</file>