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<sst xmlns="http://schemas.openxmlformats.org/spreadsheetml/2006/main" count="167" uniqueCount="142">
  <si>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</si>
  <si>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</si>
  <si>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</si>
  <si>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</si>
  <si>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</si>
  <si>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</si>
  <si>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</si>
  <si>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</si>
  <si>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</si>
  <si>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</si>
  <si>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</si>
  <si>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</si>
  <si>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</si>
  <si>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</si>
  <si>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</si>
  <si>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</si>
  <si>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</si>
  <si>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</si>
  <si>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</si>
  <si>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</si>
  <si>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</si>
  <si>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</si>
  <si>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</si>
  <si>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</si>
  <si>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</si>
  <si>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</si>
  <si>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</si>
  <si>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</si>
  <si>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</si>
  <si>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</si>
  <si>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</si>
  <si>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</si>
  <si>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</si>
  <si>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</si>
  <si>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</si>
  <si>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</si>
  <si>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</si>
  <si>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</si>
  <si>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</si>
  <si>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</si>
  <si>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</si>
  <si>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</si>
  <si>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</si>
  <si>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</si>
  <si>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</si>
  <si>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</si>
  <si>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</si>
  <si>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</si>
  <si>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</si>
  <si>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</si>
  <si>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</si>
  <si>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</si>
  <si>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</si>
  <si>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</si>
  <si>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</si>
  <si>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</si>
  <si>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</si>
  <si>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</si>
  <si>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</si>
  <si>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</si>
  <si>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</si>
  <si>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</si>
  <si>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</si>
  <si>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</si>
  <si>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</si>
  <si>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</si>
  <si>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</si>
  <si>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</si>
  <si>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</si>
  <si>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</si>
  <si>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</si>
  <si>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</si>
  <si>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</si>
  <si>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</si>
  <si>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</si>
  <si>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</si>
  <si>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</si>
  <si>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</si>
  <si>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</si>
  <si>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</si>
  <si>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</si>
  <si>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</si>
  <si>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</si>
  <si>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</si>
  <si>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</si>
  <si>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</si>
  <si>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</si>
  <si>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</si>
  <si>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</si>
  <si>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</si>
  <si>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</si>
  <si>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</si>
  <si>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</si>
  <si>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</si>
  <si>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</si>
  <si>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</si>
  <si>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</si>
  <si>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</si>
  <si>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</si>
  <si>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</si>
  <si>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</si>
  <si>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</si>
  <si>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</si>
  <si>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</si>
  <si>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</si>
  <si>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</si>
  <si>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</si>
  <si>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</si>
  <si>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</si>
  <si>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</si>
  <si>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</si>
  <si>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</si>
  <si>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</si>
  <si>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</si>
  <si>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</si>
  <si>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</si>
  <si>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</si>
  <si>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</si>
  <si>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</si>
  <si>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</si>
  <si>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</si>
  <si>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</si>
  <si>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</si>
  <si>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</si>
  <si>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</si>
  <si>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</si>
  <si>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</si>
  <si>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</si>
  <si>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</si>
  <si>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</si>
  <si>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</si>
  <si>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</si>
  <si>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</si>
  <si>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</si>
  <si>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</si>
  <si>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</si>
  <si>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</si>
  <si>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</si>
  <si>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</si>
  <si>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</si>
  <si>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Lower Redwood Creek</t>
  </si>
  <si>
    <t>rlow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</si>
</sst>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rlow16w1 -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5.4</c:v>
                </c:pt>
                <c:pt idx="1">
                  <c:v>5.3</c:v>
                </c:pt>
                <c:pt idx="2">
                  <c:v>5</c:v>
                </c:pt>
                <c:pt idx="3">
                  <c:v>5.7</c:v>
                </c:pt>
                <c:pt idx="4">
                  <c:v>5.5</c:v>
                </c:pt>
                <c:pt idx="5">
                  <c:v>5.7</c:v>
                </c:pt>
                <c:pt idx="6">
                  <c:v>3</c:v>
                </c:pt>
                <c:pt idx="7">
                  <c:v>1.3</c:v>
                </c:pt>
                <c:pt idx="8">
                  <c:v>2.7</c:v>
                </c:pt>
                <c:pt idx="9">
                  <c:v>3.8</c:v>
                </c:pt>
                <c:pt idx="10">
                  <c:v>5.8</c:v>
                </c:pt>
                <c:pt idx="11">
                  <c:v>4.7</c:v>
                </c:pt>
                <c:pt idx="12">
                  <c:v>5.8</c:v>
                </c:pt>
                <c:pt idx="13">
                  <c:v>5.6</c:v>
                </c:pt>
                <c:pt idx="14">
                  <c:v>6</c:v>
                </c:pt>
                <c:pt idx="15">
                  <c:v>6.2</c:v>
                </c:pt>
                <c:pt idx="16">
                  <c:v>4.4000000000000004</c:v>
                </c:pt>
                <c:pt idx="17">
                  <c:v>2.1</c:v>
                </c:pt>
                <c:pt idx="18">
                  <c:v>4.8</c:v>
                </c:pt>
                <c:pt idx="19">
                  <c:v>5.4</c:v>
                </c:pt>
                <c:pt idx="20">
                  <c:v>2.6</c:v>
                </c:pt>
                <c:pt idx="21">
                  <c:v>6.2</c:v>
                </c:pt>
                <c:pt idx="22">
                  <c:v>6.1</c:v>
                </c:pt>
                <c:pt idx="23">
                  <c:v>5.5</c:v>
                </c:pt>
                <c:pt idx="24">
                  <c:v>5.4</c:v>
                </c:pt>
                <c:pt idx="25">
                  <c:v>5.5</c:v>
                </c:pt>
                <c:pt idx="26">
                  <c:v>5.5</c:v>
                </c:pt>
                <c:pt idx="27">
                  <c:v>5.7</c:v>
                </c:pt>
                <c:pt idx="28">
                  <c:v>5.8</c:v>
                </c:pt>
                <c:pt idx="29">
                  <c:v>5.0999999999999996</c:v>
                </c:pt>
                <c:pt idx="30">
                  <c:v>5.5</c:v>
                </c:pt>
                <c:pt idx="31">
                  <c:v>5.5</c:v>
                </c:pt>
                <c:pt idx="32">
                  <c:v>5.6</c:v>
                </c:pt>
                <c:pt idx="33">
                  <c:v>5.5</c:v>
                </c:pt>
                <c:pt idx="34">
                  <c:v>4.8</c:v>
                </c:pt>
                <c:pt idx="35">
                  <c:v>4.3</c:v>
                </c:pt>
                <c:pt idx="36">
                  <c:v>4.3</c:v>
                </c:pt>
                <c:pt idx="37">
                  <c:v>5</c:v>
                </c:pt>
                <c:pt idx="38">
                  <c:v>4.7</c:v>
                </c:pt>
                <c:pt idx="39">
                  <c:v>4.8</c:v>
                </c:pt>
                <c:pt idx="40">
                  <c:v>5.4</c:v>
                </c:pt>
                <c:pt idx="41">
                  <c:v>4.7</c:v>
                </c:pt>
                <c:pt idx="42">
                  <c:v>4.5999999999999996</c:v>
                </c:pt>
                <c:pt idx="43">
                  <c:v>4.7</c:v>
                </c:pt>
                <c:pt idx="44">
                  <c:v>4.3</c:v>
                </c:pt>
                <c:pt idx="45">
                  <c:v>4.4000000000000004</c:v>
                </c:pt>
                <c:pt idx="46">
                  <c:v>4.4000000000000004</c:v>
                </c:pt>
                <c:pt idx="47">
                  <c:v>4.7</c:v>
                </c:pt>
                <c:pt idx="48">
                  <c:v>4.7</c:v>
                </c:pt>
                <c:pt idx="49">
                  <c:v>4.0999999999999996</c:v>
                </c:pt>
                <c:pt idx="50">
                  <c:v>3.8</c:v>
                </c:pt>
                <c:pt idx="51">
                  <c:v>3.6</c:v>
                </c:pt>
                <c:pt idx="52">
                  <c:v>3.3</c:v>
                </c:pt>
                <c:pt idx="53">
                  <c:v>3.7</c:v>
                </c:pt>
                <c:pt idx="54">
                  <c:v>3.3</c:v>
                </c:pt>
                <c:pt idx="55">
                  <c:v>2.9</c:v>
                </c:pt>
                <c:pt idx="56">
                  <c:v>2.2999999999999998</c:v>
                </c:pt>
                <c:pt idx="57">
                  <c:v>0.6</c:v>
                </c:pt>
                <c:pt idx="58">
                  <c:v>1</c:v>
                </c:pt>
                <c:pt idx="59">
                  <c:v>1.2</c:v>
                </c:pt>
                <c:pt idx="60">
                  <c:v>1.7</c:v>
                </c:pt>
                <c:pt idx="61">
                  <c:v>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55072"/>
        <c:axId val="108073344"/>
      </c:scatterChart>
      <c:valAx>
        <c:axId val="9475507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073344"/>
        <c:crosses val="autoZero"/>
        <c:crossBetween val="midCat"/>
      </c:valAx>
      <c:valAx>
        <c:axId val="108073344"/>
        <c:scaling>
          <c:orientation val="minMax"/>
          <c:max val="7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7550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rlow16w1 -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21.628571428571401</c:v>
                </c:pt>
                <c:pt idx="1">
                  <c:v>21.157142857142901</c:v>
                </c:pt>
                <c:pt idx="2">
                  <c:v>20.842857142857099</c:v>
                </c:pt>
                <c:pt idx="3">
                  <c:v>20.5857142857143</c:v>
                </c:pt>
                <c:pt idx="4">
                  <c:v>20.542857142857098</c:v>
                </c:pt>
                <c:pt idx="5">
                  <c:v>20.5571428571429</c:v>
                </c:pt>
                <c:pt idx="6">
                  <c:v>20.657142857142901</c:v>
                </c:pt>
                <c:pt idx="7">
                  <c:v>21.014285714285698</c:v>
                </c:pt>
                <c:pt idx="8">
                  <c:v>21.671428571428599</c:v>
                </c:pt>
                <c:pt idx="9">
                  <c:v>22.157142857142901</c:v>
                </c:pt>
                <c:pt idx="10">
                  <c:v>22.3857142857143</c:v>
                </c:pt>
                <c:pt idx="11">
                  <c:v>22.0571428571429</c:v>
                </c:pt>
                <c:pt idx="12">
                  <c:v>22.0857142857143</c:v>
                </c:pt>
                <c:pt idx="13">
                  <c:v>21.985714285714302</c:v>
                </c:pt>
                <c:pt idx="14">
                  <c:v>21.6142857142857</c:v>
                </c:pt>
                <c:pt idx="15">
                  <c:v>21.628571428571401</c:v>
                </c:pt>
                <c:pt idx="16">
                  <c:v>21.6</c:v>
                </c:pt>
                <c:pt idx="17">
                  <c:v>21.685714285714301</c:v>
                </c:pt>
                <c:pt idx="18">
                  <c:v>22.1142857142857</c:v>
                </c:pt>
                <c:pt idx="19">
                  <c:v>22.228571428571399</c:v>
                </c:pt>
                <c:pt idx="20">
                  <c:v>22.342857142857099</c:v>
                </c:pt>
                <c:pt idx="21">
                  <c:v>22.757142857142899</c:v>
                </c:pt>
                <c:pt idx="22">
                  <c:v>22.757142857142899</c:v>
                </c:pt>
                <c:pt idx="23">
                  <c:v>22.757142857142899</c:v>
                </c:pt>
                <c:pt idx="24">
                  <c:v>22.771428571428601</c:v>
                </c:pt>
                <c:pt idx="25">
                  <c:v>22.728571428571399</c:v>
                </c:pt>
                <c:pt idx="26">
                  <c:v>22.657142857142901</c:v>
                </c:pt>
                <c:pt idx="27">
                  <c:v>22.5857142857143</c:v>
                </c:pt>
                <c:pt idx="28">
                  <c:v>22.4428571428571</c:v>
                </c:pt>
                <c:pt idx="29">
                  <c:v>22.214285714285701</c:v>
                </c:pt>
                <c:pt idx="30">
                  <c:v>22.0285714285714</c:v>
                </c:pt>
                <c:pt idx="31">
                  <c:v>21.9142857142857</c:v>
                </c:pt>
                <c:pt idx="32">
                  <c:v>21.8857142857143</c:v>
                </c:pt>
                <c:pt idx="33">
                  <c:v>21.9142857142857</c:v>
                </c:pt>
                <c:pt idx="34">
                  <c:v>21.9428571428571</c:v>
                </c:pt>
                <c:pt idx="35">
                  <c:v>21.9428571428571</c:v>
                </c:pt>
                <c:pt idx="36">
                  <c:v>21.985714285714302</c:v>
                </c:pt>
                <c:pt idx="37">
                  <c:v>22.0571428571429</c:v>
                </c:pt>
                <c:pt idx="38">
                  <c:v>22.042857142857098</c:v>
                </c:pt>
                <c:pt idx="39">
                  <c:v>21.957142857142902</c:v>
                </c:pt>
                <c:pt idx="40">
                  <c:v>21.842857142857099</c:v>
                </c:pt>
                <c:pt idx="41">
                  <c:v>21.742857142857101</c:v>
                </c:pt>
                <c:pt idx="42">
                  <c:v>21.7</c:v>
                </c:pt>
                <c:pt idx="43">
                  <c:v>21.6142857142857</c:v>
                </c:pt>
                <c:pt idx="44">
                  <c:v>21.514285714285698</c:v>
                </c:pt>
                <c:pt idx="45">
                  <c:v>21.4142857142857</c:v>
                </c:pt>
                <c:pt idx="46">
                  <c:v>21.285714285714299</c:v>
                </c:pt>
                <c:pt idx="47">
                  <c:v>21.1</c:v>
                </c:pt>
                <c:pt idx="48">
                  <c:v>20.9</c:v>
                </c:pt>
                <c:pt idx="49">
                  <c:v>20.671428571428599</c:v>
                </c:pt>
                <c:pt idx="50">
                  <c:v>20.5285714285714</c:v>
                </c:pt>
                <c:pt idx="51">
                  <c:v>20.242857142857101</c:v>
                </c:pt>
                <c:pt idx="52">
                  <c:v>19.985714285714302</c:v>
                </c:pt>
                <c:pt idx="53">
                  <c:v>19.771428571428601</c:v>
                </c:pt>
                <c:pt idx="54">
                  <c:v>19.6142857142857</c:v>
                </c:pt>
                <c:pt idx="55">
                  <c:v>19.485714285714302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18.585416666666699</c:v>
                </c:pt>
                <c:pt idx="1">
                  <c:v>18.485714285714302</c:v>
                </c:pt>
                <c:pt idx="2">
                  <c:v>18.4119047619048</c:v>
                </c:pt>
                <c:pt idx="3">
                  <c:v>18.306249999999999</c:v>
                </c:pt>
                <c:pt idx="4">
                  <c:v>18.2869047619048</c:v>
                </c:pt>
                <c:pt idx="5">
                  <c:v>18.337202380952402</c:v>
                </c:pt>
                <c:pt idx="6">
                  <c:v>18.412500000000001</c:v>
                </c:pt>
                <c:pt idx="7">
                  <c:v>18.538095238095199</c:v>
                </c:pt>
                <c:pt idx="8">
                  <c:v>18.760119047619</c:v>
                </c:pt>
                <c:pt idx="9">
                  <c:v>18.941666666666698</c:v>
                </c:pt>
                <c:pt idx="10">
                  <c:v>19.042261904761901</c:v>
                </c:pt>
                <c:pt idx="11">
                  <c:v>18.9943452380952</c:v>
                </c:pt>
                <c:pt idx="12">
                  <c:v>19.0026785714286</c:v>
                </c:pt>
                <c:pt idx="13">
                  <c:v>18.9583333333333</c:v>
                </c:pt>
                <c:pt idx="14">
                  <c:v>18.844047619047601</c:v>
                </c:pt>
                <c:pt idx="15">
                  <c:v>18.84375</c:v>
                </c:pt>
                <c:pt idx="16">
                  <c:v>18.8154761904762</c:v>
                </c:pt>
                <c:pt idx="17">
                  <c:v>18.833928571428601</c:v>
                </c:pt>
                <c:pt idx="18">
                  <c:v>18.945833333333301</c:v>
                </c:pt>
                <c:pt idx="19">
                  <c:v>19.008928571428601</c:v>
                </c:pt>
                <c:pt idx="20">
                  <c:v>19.05</c:v>
                </c:pt>
                <c:pt idx="21">
                  <c:v>19.199702380952399</c:v>
                </c:pt>
                <c:pt idx="22">
                  <c:v>19.2449404761905</c:v>
                </c:pt>
                <c:pt idx="23">
                  <c:v>19.304166666666699</c:v>
                </c:pt>
                <c:pt idx="24">
                  <c:v>19.356249999999999</c:v>
                </c:pt>
                <c:pt idx="25">
                  <c:v>19.358630952380999</c:v>
                </c:pt>
                <c:pt idx="26">
                  <c:v>19.314285714285699</c:v>
                </c:pt>
                <c:pt idx="27">
                  <c:v>19.297916666666701</c:v>
                </c:pt>
                <c:pt idx="28">
                  <c:v>19.21875</c:v>
                </c:pt>
                <c:pt idx="29">
                  <c:v>19.092261904761902</c:v>
                </c:pt>
                <c:pt idx="30">
                  <c:v>18.964583333333302</c:v>
                </c:pt>
                <c:pt idx="31">
                  <c:v>18.9193452380952</c:v>
                </c:pt>
                <c:pt idx="32">
                  <c:v>18.952380952380999</c:v>
                </c:pt>
                <c:pt idx="33">
                  <c:v>19.046428571428599</c:v>
                </c:pt>
                <c:pt idx="34">
                  <c:v>19.084821428571399</c:v>
                </c:pt>
                <c:pt idx="35">
                  <c:v>19.1145833333333</c:v>
                </c:pt>
                <c:pt idx="36">
                  <c:v>19.180952380952402</c:v>
                </c:pt>
                <c:pt idx="37">
                  <c:v>19.249702380952399</c:v>
                </c:pt>
                <c:pt idx="38">
                  <c:v>19.256250000000001</c:v>
                </c:pt>
                <c:pt idx="39">
                  <c:v>19.216666666666701</c:v>
                </c:pt>
                <c:pt idx="40">
                  <c:v>19.121726190476199</c:v>
                </c:pt>
                <c:pt idx="41">
                  <c:v>19.097321428571401</c:v>
                </c:pt>
                <c:pt idx="42">
                  <c:v>19.076190476190501</c:v>
                </c:pt>
                <c:pt idx="43">
                  <c:v>19.050297619047601</c:v>
                </c:pt>
                <c:pt idx="44">
                  <c:v>19.058035714285701</c:v>
                </c:pt>
                <c:pt idx="45">
                  <c:v>19.037202380952401</c:v>
                </c:pt>
                <c:pt idx="46">
                  <c:v>18.986309523809499</c:v>
                </c:pt>
                <c:pt idx="47">
                  <c:v>18.894940476190499</c:v>
                </c:pt>
                <c:pt idx="48">
                  <c:v>18.8380952380952</c:v>
                </c:pt>
                <c:pt idx="49">
                  <c:v>18.8</c:v>
                </c:pt>
                <c:pt idx="50">
                  <c:v>18.786011904761899</c:v>
                </c:pt>
                <c:pt idx="51">
                  <c:v>18.7473214285714</c:v>
                </c:pt>
                <c:pt idx="52">
                  <c:v>18.704464285714302</c:v>
                </c:pt>
                <c:pt idx="53">
                  <c:v>18.666071428571399</c:v>
                </c:pt>
                <c:pt idx="54">
                  <c:v>18.6741071428571</c:v>
                </c:pt>
                <c:pt idx="55">
                  <c:v>18.6136387163561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18240"/>
        <c:axId val="108228608"/>
      </c:scatterChart>
      <c:valAx>
        <c:axId val="10821824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28608"/>
        <c:crosses val="autoZero"/>
        <c:crossBetween val="midCat"/>
      </c:valAx>
      <c:valAx>
        <c:axId val="108228608"/>
        <c:scaling>
          <c:orientation val="minMax"/>
          <c:max val="24"/>
          <c:min val="18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182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rlow16w1 -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21.7</c:v>
                </c:pt>
                <c:pt idx="1">
                  <c:v>21.7</c:v>
                </c:pt>
                <c:pt idx="2">
                  <c:v>22</c:v>
                </c:pt>
                <c:pt idx="3">
                  <c:v>22.2</c:v>
                </c:pt>
                <c:pt idx="4">
                  <c:v>21.7</c:v>
                </c:pt>
                <c:pt idx="5">
                  <c:v>21.9</c:v>
                </c:pt>
                <c:pt idx="6">
                  <c:v>20.2</c:v>
                </c:pt>
                <c:pt idx="7">
                  <c:v>18.399999999999999</c:v>
                </c:pt>
                <c:pt idx="8">
                  <c:v>19.5</c:v>
                </c:pt>
                <c:pt idx="9">
                  <c:v>20.2</c:v>
                </c:pt>
                <c:pt idx="10">
                  <c:v>21.9</c:v>
                </c:pt>
                <c:pt idx="11">
                  <c:v>21.8</c:v>
                </c:pt>
                <c:pt idx="12">
                  <c:v>22.6</c:v>
                </c:pt>
                <c:pt idx="13">
                  <c:v>22.7</c:v>
                </c:pt>
                <c:pt idx="14">
                  <c:v>23</c:v>
                </c:pt>
                <c:pt idx="15">
                  <c:v>22.9</c:v>
                </c:pt>
                <c:pt idx="16">
                  <c:v>21.8</c:v>
                </c:pt>
                <c:pt idx="17">
                  <c:v>19.600000000000001</c:v>
                </c:pt>
                <c:pt idx="18">
                  <c:v>22</c:v>
                </c:pt>
                <c:pt idx="19">
                  <c:v>21.9</c:v>
                </c:pt>
                <c:pt idx="20">
                  <c:v>20.100000000000001</c:v>
                </c:pt>
                <c:pt idx="21">
                  <c:v>23.1</c:v>
                </c:pt>
                <c:pt idx="22">
                  <c:v>22.7</c:v>
                </c:pt>
                <c:pt idx="23">
                  <c:v>22.4</c:v>
                </c:pt>
                <c:pt idx="24">
                  <c:v>22.6</c:v>
                </c:pt>
                <c:pt idx="25">
                  <c:v>22.8</c:v>
                </c:pt>
                <c:pt idx="26">
                  <c:v>22.7</c:v>
                </c:pt>
                <c:pt idx="27">
                  <c:v>23</c:v>
                </c:pt>
                <c:pt idx="28">
                  <c:v>23.1</c:v>
                </c:pt>
                <c:pt idx="29">
                  <c:v>22.7</c:v>
                </c:pt>
                <c:pt idx="30">
                  <c:v>22.5</c:v>
                </c:pt>
                <c:pt idx="31">
                  <c:v>22.3</c:v>
                </c:pt>
                <c:pt idx="32">
                  <c:v>22.3</c:v>
                </c:pt>
                <c:pt idx="33">
                  <c:v>22.2</c:v>
                </c:pt>
                <c:pt idx="34">
                  <c:v>22</c:v>
                </c:pt>
                <c:pt idx="35">
                  <c:v>21.5</c:v>
                </c:pt>
                <c:pt idx="36">
                  <c:v>21.4</c:v>
                </c:pt>
                <c:pt idx="37">
                  <c:v>21.7</c:v>
                </c:pt>
                <c:pt idx="38">
                  <c:v>22.1</c:v>
                </c:pt>
                <c:pt idx="39">
                  <c:v>22.5</c:v>
                </c:pt>
                <c:pt idx="40">
                  <c:v>22.4</c:v>
                </c:pt>
                <c:pt idx="41">
                  <c:v>22</c:v>
                </c:pt>
                <c:pt idx="42">
                  <c:v>21.8</c:v>
                </c:pt>
                <c:pt idx="43">
                  <c:v>21.9</c:v>
                </c:pt>
                <c:pt idx="44">
                  <c:v>21.6</c:v>
                </c:pt>
                <c:pt idx="45">
                  <c:v>21.5</c:v>
                </c:pt>
                <c:pt idx="46">
                  <c:v>21.7</c:v>
                </c:pt>
                <c:pt idx="47">
                  <c:v>21.7</c:v>
                </c:pt>
                <c:pt idx="48">
                  <c:v>21.7</c:v>
                </c:pt>
                <c:pt idx="49">
                  <c:v>21.2</c:v>
                </c:pt>
                <c:pt idx="50">
                  <c:v>21.2</c:v>
                </c:pt>
                <c:pt idx="51">
                  <c:v>20.9</c:v>
                </c:pt>
                <c:pt idx="52">
                  <c:v>20.6</c:v>
                </c:pt>
                <c:pt idx="53">
                  <c:v>20.399999999999999</c:v>
                </c:pt>
                <c:pt idx="54">
                  <c:v>20.3</c:v>
                </c:pt>
                <c:pt idx="55">
                  <c:v>20.100000000000001</c:v>
                </c:pt>
                <c:pt idx="56">
                  <c:v>20.2</c:v>
                </c:pt>
                <c:pt idx="57">
                  <c:v>19.2</c:v>
                </c:pt>
                <c:pt idx="58">
                  <c:v>19.100000000000001</c:v>
                </c:pt>
                <c:pt idx="59">
                  <c:v>19.100000000000001</c:v>
                </c:pt>
                <c:pt idx="60">
                  <c:v>19.3</c:v>
                </c:pt>
                <c:pt idx="61">
                  <c:v>19.399999999999999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18.427</c:v>
                </c:pt>
                <c:pt idx="1">
                  <c:v>18.527000000000001</c:v>
                </c:pt>
                <c:pt idx="2">
                  <c:v>18.84</c:v>
                </c:pt>
                <c:pt idx="3">
                  <c:v>18.768999999999998</c:v>
                </c:pt>
                <c:pt idx="4">
                  <c:v>18.515000000000001</c:v>
                </c:pt>
                <c:pt idx="5">
                  <c:v>18.625</c:v>
                </c:pt>
                <c:pt idx="6">
                  <c:v>18.396000000000001</c:v>
                </c:pt>
                <c:pt idx="7">
                  <c:v>17.728999999999999</c:v>
                </c:pt>
                <c:pt idx="8">
                  <c:v>18.010000000000002</c:v>
                </c:pt>
                <c:pt idx="9">
                  <c:v>18.100000000000001</c:v>
                </c:pt>
                <c:pt idx="10">
                  <c:v>18.632999999999999</c:v>
                </c:pt>
                <c:pt idx="11">
                  <c:v>18.867000000000001</c:v>
                </c:pt>
                <c:pt idx="12">
                  <c:v>19.152000000000001</c:v>
                </c:pt>
                <c:pt idx="13">
                  <c:v>19.274999999999999</c:v>
                </c:pt>
                <c:pt idx="14">
                  <c:v>19.283000000000001</c:v>
                </c:pt>
                <c:pt idx="15">
                  <c:v>19.280999999999999</c:v>
                </c:pt>
                <c:pt idx="16">
                  <c:v>18.803999999999998</c:v>
                </c:pt>
                <c:pt idx="17">
                  <c:v>18.297999999999998</c:v>
                </c:pt>
                <c:pt idx="18">
                  <c:v>18.925000000000001</c:v>
                </c:pt>
                <c:pt idx="19">
                  <c:v>18.841999999999999</c:v>
                </c:pt>
                <c:pt idx="20">
                  <c:v>18.475000000000001</c:v>
                </c:pt>
                <c:pt idx="21">
                  <c:v>19.280999999999999</c:v>
                </c:pt>
                <c:pt idx="22">
                  <c:v>19.082999999999998</c:v>
                </c:pt>
                <c:pt idx="23">
                  <c:v>18.933</c:v>
                </c:pt>
                <c:pt idx="24">
                  <c:v>19.081</c:v>
                </c:pt>
                <c:pt idx="25">
                  <c:v>19.367000000000001</c:v>
                </c:pt>
                <c:pt idx="26">
                  <c:v>19.129000000000001</c:v>
                </c:pt>
                <c:pt idx="27">
                  <c:v>19.523</c:v>
                </c:pt>
                <c:pt idx="28">
                  <c:v>19.597999999999999</c:v>
                </c:pt>
                <c:pt idx="29">
                  <c:v>19.498000000000001</c:v>
                </c:pt>
                <c:pt idx="30">
                  <c:v>19.297999999999998</c:v>
                </c:pt>
                <c:pt idx="31">
                  <c:v>19.097999999999999</c:v>
                </c:pt>
                <c:pt idx="32">
                  <c:v>19.056000000000001</c:v>
                </c:pt>
                <c:pt idx="33">
                  <c:v>19.015000000000001</c:v>
                </c:pt>
                <c:pt idx="34">
                  <c:v>18.969000000000001</c:v>
                </c:pt>
                <c:pt idx="35">
                  <c:v>18.712</c:v>
                </c:pt>
                <c:pt idx="36">
                  <c:v>18.603999999999999</c:v>
                </c:pt>
                <c:pt idx="37">
                  <c:v>18.981000000000002</c:v>
                </c:pt>
                <c:pt idx="38">
                  <c:v>19.329000000000001</c:v>
                </c:pt>
                <c:pt idx="39">
                  <c:v>19.715</c:v>
                </c:pt>
                <c:pt idx="40">
                  <c:v>19.283000000000001</c:v>
                </c:pt>
                <c:pt idx="41">
                  <c:v>19.177</c:v>
                </c:pt>
                <c:pt idx="42">
                  <c:v>19.177</c:v>
                </c:pt>
                <c:pt idx="43">
                  <c:v>19.085000000000001</c:v>
                </c:pt>
                <c:pt idx="44">
                  <c:v>19.027000000000001</c:v>
                </c:pt>
                <c:pt idx="45">
                  <c:v>19.052</c:v>
                </c:pt>
                <c:pt idx="46">
                  <c:v>19.05</c:v>
                </c:pt>
                <c:pt idx="47">
                  <c:v>19.113</c:v>
                </c:pt>
                <c:pt idx="48">
                  <c:v>19.029</c:v>
                </c:pt>
                <c:pt idx="49">
                  <c:v>18.995999999999999</c:v>
                </c:pt>
                <c:pt idx="50">
                  <c:v>19.14</c:v>
                </c:pt>
                <c:pt idx="51">
                  <c:v>18.881</c:v>
                </c:pt>
                <c:pt idx="52">
                  <c:v>18.696000000000002</c:v>
                </c:pt>
                <c:pt idx="53">
                  <c:v>18.41</c:v>
                </c:pt>
                <c:pt idx="54">
                  <c:v>18.715</c:v>
                </c:pt>
                <c:pt idx="55">
                  <c:v>18.762</c:v>
                </c:pt>
                <c:pt idx="56">
                  <c:v>18.898</c:v>
                </c:pt>
                <c:pt idx="57">
                  <c:v>18.869</c:v>
                </c:pt>
                <c:pt idx="58">
                  <c:v>18.581</c:v>
                </c:pt>
                <c:pt idx="59">
                  <c:v>18.427</c:v>
                </c:pt>
                <c:pt idx="60">
                  <c:v>18.466999999999999</c:v>
                </c:pt>
                <c:pt idx="61">
                  <c:v>18.291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16.3</c:v>
                </c:pt>
                <c:pt idx="1">
                  <c:v>16.399999999999999</c:v>
                </c:pt>
                <c:pt idx="2">
                  <c:v>17</c:v>
                </c:pt>
                <c:pt idx="3">
                  <c:v>16.5</c:v>
                </c:pt>
                <c:pt idx="4">
                  <c:v>16.2</c:v>
                </c:pt>
                <c:pt idx="5">
                  <c:v>16.2</c:v>
                </c:pt>
                <c:pt idx="6">
                  <c:v>17.2</c:v>
                </c:pt>
                <c:pt idx="7">
                  <c:v>17.100000000000001</c:v>
                </c:pt>
                <c:pt idx="8">
                  <c:v>16.8</c:v>
                </c:pt>
                <c:pt idx="9">
                  <c:v>16.399999999999999</c:v>
                </c:pt>
                <c:pt idx="10">
                  <c:v>16.100000000000001</c:v>
                </c:pt>
                <c:pt idx="11">
                  <c:v>17.100000000000001</c:v>
                </c:pt>
                <c:pt idx="12">
                  <c:v>16.8</c:v>
                </c:pt>
                <c:pt idx="13">
                  <c:v>17.100000000000001</c:v>
                </c:pt>
                <c:pt idx="14">
                  <c:v>17</c:v>
                </c:pt>
                <c:pt idx="15">
                  <c:v>16.7</c:v>
                </c:pt>
                <c:pt idx="16">
                  <c:v>17.399999999999999</c:v>
                </c:pt>
                <c:pt idx="17">
                  <c:v>17.5</c:v>
                </c:pt>
                <c:pt idx="18">
                  <c:v>17.2</c:v>
                </c:pt>
                <c:pt idx="19">
                  <c:v>16.5</c:v>
                </c:pt>
                <c:pt idx="20">
                  <c:v>17.5</c:v>
                </c:pt>
                <c:pt idx="21">
                  <c:v>16.899999999999999</c:v>
                </c:pt>
                <c:pt idx="22">
                  <c:v>16.600000000000001</c:v>
                </c:pt>
                <c:pt idx="23">
                  <c:v>16.899999999999999</c:v>
                </c:pt>
                <c:pt idx="24">
                  <c:v>17.2</c:v>
                </c:pt>
                <c:pt idx="25">
                  <c:v>17.3</c:v>
                </c:pt>
                <c:pt idx="26">
                  <c:v>17.2</c:v>
                </c:pt>
                <c:pt idx="27">
                  <c:v>17.3</c:v>
                </c:pt>
                <c:pt idx="28">
                  <c:v>17.3</c:v>
                </c:pt>
                <c:pt idx="29">
                  <c:v>17.600000000000001</c:v>
                </c:pt>
                <c:pt idx="30">
                  <c:v>17</c:v>
                </c:pt>
                <c:pt idx="31">
                  <c:v>16.8</c:v>
                </c:pt>
                <c:pt idx="32">
                  <c:v>16.7</c:v>
                </c:pt>
                <c:pt idx="33">
                  <c:v>16.7</c:v>
                </c:pt>
                <c:pt idx="34">
                  <c:v>17.2</c:v>
                </c:pt>
                <c:pt idx="35">
                  <c:v>17.2</c:v>
                </c:pt>
                <c:pt idx="36">
                  <c:v>17.100000000000001</c:v>
                </c:pt>
                <c:pt idx="37">
                  <c:v>16.7</c:v>
                </c:pt>
                <c:pt idx="38">
                  <c:v>17.399999999999999</c:v>
                </c:pt>
                <c:pt idx="39">
                  <c:v>17.7</c:v>
                </c:pt>
                <c:pt idx="40">
                  <c:v>17</c:v>
                </c:pt>
                <c:pt idx="41">
                  <c:v>17.3</c:v>
                </c:pt>
                <c:pt idx="42">
                  <c:v>17.2</c:v>
                </c:pt>
                <c:pt idx="43">
                  <c:v>17.2</c:v>
                </c:pt>
                <c:pt idx="44">
                  <c:v>17.3</c:v>
                </c:pt>
                <c:pt idx="45">
                  <c:v>17.100000000000001</c:v>
                </c:pt>
                <c:pt idx="46">
                  <c:v>17.3</c:v>
                </c:pt>
                <c:pt idx="47">
                  <c:v>17</c:v>
                </c:pt>
                <c:pt idx="48">
                  <c:v>17</c:v>
                </c:pt>
                <c:pt idx="49">
                  <c:v>17.100000000000001</c:v>
                </c:pt>
                <c:pt idx="50">
                  <c:v>17.399999999999999</c:v>
                </c:pt>
                <c:pt idx="51">
                  <c:v>17.3</c:v>
                </c:pt>
                <c:pt idx="52">
                  <c:v>17.3</c:v>
                </c:pt>
                <c:pt idx="53">
                  <c:v>16.7</c:v>
                </c:pt>
                <c:pt idx="54">
                  <c:v>17</c:v>
                </c:pt>
                <c:pt idx="55">
                  <c:v>17.2</c:v>
                </c:pt>
                <c:pt idx="56">
                  <c:v>17.899999999999999</c:v>
                </c:pt>
                <c:pt idx="57">
                  <c:v>18.600000000000001</c:v>
                </c:pt>
                <c:pt idx="58">
                  <c:v>18.100000000000001</c:v>
                </c:pt>
                <c:pt idx="59">
                  <c:v>17.899999999999999</c:v>
                </c:pt>
                <c:pt idx="60">
                  <c:v>17.600000000000001</c:v>
                </c:pt>
                <c:pt idx="61">
                  <c:v>17.600000000000001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50688"/>
        <c:axId val="110089344"/>
      </c:scatterChart>
      <c:valAx>
        <c:axId val="1100506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89344"/>
        <c:crosses val="autoZero"/>
        <c:crossBetween val="midCat"/>
      </c:valAx>
      <c:valAx>
        <c:axId val="110089344"/>
        <c:scaling>
          <c:orientation val="minMax"/>
          <c:max val="2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506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514350</xdr:colOff>
      <xdr:row>38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96025" cy="2676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9997783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2401073</v>
      </c>
      <c r="C7" s="52"/>
    </row>
    <row r="8" spans="1:7" x14ac:dyDescent="0.25">
      <c r="A8" s="1" t="s">
        <v>5</v>
      </c>
      <c r="B8" s="52" t="str">
        <f>B3&amp;"16"&amp;"w"&amp;B6&amp;"_"&amp;B5&amp;"_Summary"</f>
        <v>rlow16w1_9997783_Summary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16.100000000000001</v>
      </c>
      <c r="C15" s="51">
        <f>DailyStats!D70</f>
        <v>42562.291666666664</v>
      </c>
      <c r="D15" s="52"/>
      <c r="E15" s="53">
        <f>COUNT(DailyStats!D70:W70)</f>
        <v>1</v>
      </c>
      <c r="F15" s="14"/>
    </row>
    <row r="16" spans="1:7" x14ac:dyDescent="0.25">
      <c r="A16" s="5" t="s">
        <v>44</v>
      </c>
      <c r="B16" s="22">
        <f>DailyStats!B71</f>
        <v>23.1</v>
      </c>
      <c r="C16" s="51">
        <f>DailyStats!D71</f>
        <v>42573.666666666664</v>
      </c>
      <c r="D16" s="52"/>
      <c r="E16" s="53">
        <f>COUNT(DailyStats!D71:W71)</f>
        <v>2</v>
      </c>
      <c r="F16" s="14"/>
    </row>
    <row r="17" spans="1:6" x14ac:dyDescent="0.25">
      <c r="A17" s="5" t="s">
        <v>43</v>
      </c>
      <c r="B17" s="22">
        <f>DailyStats!B72</f>
        <v>18.889822580645156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6.2</v>
      </c>
      <c r="C18" s="55">
        <f>DailyStats!D73</f>
        <v>42567</v>
      </c>
      <c r="D18" s="52"/>
      <c r="E18" s="53">
        <f>COUNT(DailyStats!D73:W73)</f>
        <v>2</v>
      </c>
      <c r="F18" s="14"/>
    </row>
    <row r="19" spans="1:6" x14ac:dyDescent="0.25">
      <c r="A19" s="5" t="s">
        <v>41</v>
      </c>
      <c r="B19" s="22">
        <f>DailyStats!B74</f>
        <v>0.6</v>
      </c>
      <c r="C19" s="55">
        <f>DailyStats!D74</f>
        <v>42609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19.358630952380999</v>
      </c>
      <c r="C22" s="56">
        <f>MWAT!F4</f>
        <v>42582</v>
      </c>
      <c r="D22" s="52"/>
      <c r="E22" s="57">
        <f>COUNT(MWAT!F4:F104)</f>
        <v>2</v>
      </c>
      <c r="F22" s="14"/>
    </row>
    <row r="23" spans="1:6" x14ac:dyDescent="0.25">
      <c r="A23" s="5" t="s">
        <v>46</v>
      </c>
      <c r="B23" s="22">
        <f>MWMT!E4</f>
        <v>22.771428571428601</v>
      </c>
      <c r="C23" s="56">
        <f>MWMT!F4</f>
        <v>42579</v>
      </c>
      <c r="D23" s="52"/>
      <c r="E23" s="57">
        <f>COUNT(MWMT!F4:F104)</f>
        <v>4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rlow16w1_9997783_DailyStats.csv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16.3</v>
      </c>
      <c r="C4" s="23">
        <v>21.7</v>
      </c>
      <c r="D4" s="23">
        <v>18.427</v>
      </c>
      <c r="E4" s="23">
        <v>5.4</v>
      </c>
      <c r="F4">
        <v>11</v>
      </c>
      <c r="G4">
        <v>0.47399999999999998</v>
      </c>
      <c r="H4">
        <v>0</v>
      </c>
      <c r="I4">
        <v>0</v>
      </c>
    </row>
    <row r="5" spans="1:9" x14ac:dyDescent="0.25">
      <c r="A5" s="6">
        <v>42553</v>
      </c>
      <c r="B5" s="23">
        <v>16.399999999999999</v>
      </c>
      <c r="C5" s="23">
        <v>21.7</v>
      </c>
      <c r="D5" s="23">
        <v>18.527000000000001</v>
      </c>
      <c r="E5" s="23">
        <v>5.3</v>
      </c>
      <c r="F5">
        <v>12</v>
      </c>
      <c r="G5">
        <v>0.51600000000000001</v>
      </c>
      <c r="H5">
        <v>0</v>
      </c>
      <c r="I5">
        <v>0</v>
      </c>
    </row>
    <row r="6" spans="1:9" x14ac:dyDescent="0.25">
      <c r="A6" s="6">
        <v>42554</v>
      </c>
      <c r="B6" s="23">
        <v>17</v>
      </c>
      <c r="C6" s="23">
        <v>22</v>
      </c>
      <c r="D6" s="23">
        <v>18.84</v>
      </c>
      <c r="E6" s="23">
        <v>5</v>
      </c>
      <c r="F6">
        <v>11</v>
      </c>
      <c r="G6">
        <v>0.48699999999999999</v>
      </c>
      <c r="H6">
        <v>0</v>
      </c>
      <c r="I6">
        <v>0</v>
      </c>
    </row>
    <row r="7" spans="1:9" x14ac:dyDescent="0.25">
      <c r="A7" s="6">
        <v>42555</v>
      </c>
      <c r="B7" s="23">
        <v>16.5</v>
      </c>
      <c r="C7" s="23">
        <v>22.2</v>
      </c>
      <c r="D7" s="23">
        <v>18.768999999999998</v>
      </c>
      <c r="E7" s="23">
        <v>5.7</v>
      </c>
      <c r="F7">
        <v>12</v>
      </c>
      <c r="G7">
        <v>0.51200000000000001</v>
      </c>
      <c r="H7">
        <v>0</v>
      </c>
      <c r="I7">
        <v>0</v>
      </c>
    </row>
    <row r="8" spans="1:9" x14ac:dyDescent="0.25">
      <c r="A8" s="6">
        <v>42556</v>
      </c>
      <c r="B8" s="23">
        <v>16.2</v>
      </c>
      <c r="C8" s="23">
        <v>21.7</v>
      </c>
      <c r="D8" s="23">
        <v>18.515000000000001</v>
      </c>
      <c r="E8" s="23">
        <v>5.5</v>
      </c>
      <c r="F8">
        <v>11</v>
      </c>
      <c r="G8">
        <v>0.48599999999999999</v>
      </c>
      <c r="H8">
        <v>0</v>
      </c>
      <c r="I8">
        <v>0</v>
      </c>
    </row>
    <row r="9" spans="1:9" x14ac:dyDescent="0.25">
      <c r="A9" s="6">
        <v>42557</v>
      </c>
      <c r="B9" s="23">
        <v>16.2</v>
      </c>
      <c r="C9" s="23">
        <v>21.9</v>
      </c>
      <c r="D9" s="23">
        <v>18.625</v>
      </c>
      <c r="E9" s="23">
        <v>5.7</v>
      </c>
      <c r="F9">
        <v>13</v>
      </c>
      <c r="G9">
        <v>0.54600000000000004</v>
      </c>
      <c r="H9">
        <v>0</v>
      </c>
      <c r="I9">
        <v>0</v>
      </c>
    </row>
    <row r="10" spans="1:9" x14ac:dyDescent="0.25">
      <c r="A10" s="6">
        <v>42558</v>
      </c>
      <c r="B10" s="23">
        <v>17.2</v>
      </c>
      <c r="C10" s="23">
        <v>20.2</v>
      </c>
      <c r="D10" s="23">
        <v>18.396000000000001</v>
      </c>
      <c r="E10" s="23">
        <v>3</v>
      </c>
      <c r="F10">
        <v>12</v>
      </c>
      <c r="G10">
        <v>0.53300000000000003</v>
      </c>
      <c r="H10">
        <v>0</v>
      </c>
      <c r="I10">
        <v>0</v>
      </c>
    </row>
    <row r="11" spans="1:9" x14ac:dyDescent="0.25">
      <c r="A11" s="6">
        <v>42559</v>
      </c>
      <c r="B11" s="23">
        <v>17.100000000000001</v>
      </c>
      <c r="C11" s="23">
        <v>18.399999999999999</v>
      </c>
      <c r="D11" s="23">
        <v>17.728999999999999</v>
      </c>
      <c r="E11" s="23">
        <v>1.3</v>
      </c>
      <c r="F11">
        <v>7</v>
      </c>
      <c r="G11">
        <v>0.33300000000000002</v>
      </c>
      <c r="H11">
        <v>0</v>
      </c>
      <c r="I11">
        <v>0</v>
      </c>
    </row>
    <row r="12" spans="1:9" x14ac:dyDescent="0.25">
      <c r="A12" s="6">
        <v>42560</v>
      </c>
      <c r="B12" s="23">
        <v>16.8</v>
      </c>
      <c r="C12" s="23">
        <v>19.5</v>
      </c>
      <c r="D12" s="23">
        <v>18.010000000000002</v>
      </c>
      <c r="E12" s="23">
        <v>2.7</v>
      </c>
      <c r="F12">
        <v>9</v>
      </c>
      <c r="G12">
        <v>0.40799999999999997</v>
      </c>
      <c r="H12">
        <v>0</v>
      </c>
      <c r="I12">
        <v>0</v>
      </c>
    </row>
    <row r="13" spans="1:9" x14ac:dyDescent="0.25">
      <c r="A13" s="6">
        <v>42561</v>
      </c>
      <c r="B13" s="23">
        <v>16.399999999999999</v>
      </c>
      <c r="C13" s="23">
        <v>20.2</v>
      </c>
      <c r="D13" s="23">
        <v>18.100000000000001</v>
      </c>
      <c r="E13" s="23">
        <v>3.8</v>
      </c>
      <c r="F13">
        <v>11</v>
      </c>
      <c r="G13">
        <v>0.44800000000000001</v>
      </c>
      <c r="H13">
        <v>0</v>
      </c>
      <c r="I13">
        <v>0</v>
      </c>
    </row>
    <row r="14" spans="1:9" x14ac:dyDescent="0.25">
      <c r="A14" s="6">
        <v>42562</v>
      </c>
      <c r="B14" s="23">
        <v>16.100000000000001</v>
      </c>
      <c r="C14" s="23">
        <v>21.9</v>
      </c>
      <c r="D14" s="23">
        <v>18.632999999999999</v>
      </c>
      <c r="E14" s="23">
        <v>5.8</v>
      </c>
      <c r="F14">
        <v>13</v>
      </c>
      <c r="G14">
        <v>0.56899999999999995</v>
      </c>
      <c r="H14">
        <v>0</v>
      </c>
      <c r="I14">
        <v>0</v>
      </c>
    </row>
    <row r="15" spans="1:9" x14ac:dyDescent="0.25">
      <c r="A15" s="6">
        <v>42563</v>
      </c>
      <c r="B15" s="23">
        <v>17.100000000000001</v>
      </c>
      <c r="C15" s="23">
        <v>21.8</v>
      </c>
      <c r="D15" s="23">
        <v>18.867000000000001</v>
      </c>
      <c r="E15" s="23">
        <v>4.7</v>
      </c>
      <c r="F15">
        <v>12</v>
      </c>
      <c r="G15">
        <v>0.52500000000000002</v>
      </c>
      <c r="H15">
        <v>0</v>
      </c>
      <c r="I15">
        <v>0</v>
      </c>
    </row>
    <row r="16" spans="1:9" x14ac:dyDescent="0.25">
      <c r="A16" s="6">
        <v>42564</v>
      </c>
      <c r="B16" s="23">
        <v>16.8</v>
      </c>
      <c r="C16" s="23">
        <v>22.6</v>
      </c>
      <c r="D16" s="23">
        <v>19.152000000000001</v>
      </c>
      <c r="E16" s="23">
        <v>5.8</v>
      </c>
      <c r="F16">
        <v>14</v>
      </c>
      <c r="G16">
        <v>0.58599999999999997</v>
      </c>
      <c r="H16">
        <v>0</v>
      </c>
      <c r="I16">
        <v>0</v>
      </c>
    </row>
    <row r="17" spans="1:9" x14ac:dyDescent="0.25">
      <c r="A17" s="6">
        <v>42565</v>
      </c>
      <c r="B17" s="23">
        <v>17.100000000000001</v>
      </c>
      <c r="C17" s="23">
        <v>22.7</v>
      </c>
      <c r="D17" s="23">
        <v>19.274999999999999</v>
      </c>
      <c r="E17" s="23">
        <v>5.6</v>
      </c>
      <c r="F17">
        <v>14</v>
      </c>
      <c r="G17">
        <v>0.60099999999999998</v>
      </c>
      <c r="H17">
        <v>0</v>
      </c>
      <c r="I17">
        <v>0</v>
      </c>
    </row>
    <row r="18" spans="1:9" x14ac:dyDescent="0.25">
      <c r="A18" s="6">
        <v>42566</v>
      </c>
      <c r="B18" s="23">
        <v>17</v>
      </c>
      <c r="C18" s="23">
        <v>23</v>
      </c>
      <c r="D18" s="23">
        <v>19.283000000000001</v>
      </c>
      <c r="E18" s="23">
        <v>6</v>
      </c>
      <c r="F18">
        <v>13</v>
      </c>
      <c r="G18">
        <v>0.58099999999999996</v>
      </c>
      <c r="H18">
        <v>0</v>
      </c>
      <c r="I18">
        <v>0</v>
      </c>
    </row>
    <row r="19" spans="1:9" x14ac:dyDescent="0.25">
      <c r="A19" s="6">
        <v>42567</v>
      </c>
      <c r="B19" s="23">
        <v>16.7</v>
      </c>
      <c r="C19" s="23">
        <v>22.9</v>
      </c>
      <c r="D19" s="23">
        <v>19.280999999999999</v>
      </c>
      <c r="E19" s="23">
        <v>6.2</v>
      </c>
      <c r="F19">
        <v>15</v>
      </c>
      <c r="G19">
        <v>0.65900000000000003</v>
      </c>
      <c r="H19">
        <v>0</v>
      </c>
      <c r="I19">
        <v>0</v>
      </c>
    </row>
    <row r="20" spans="1:9" x14ac:dyDescent="0.25">
      <c r="A20" s="6">
        <v>42568</v>
      </c>
      <c r="B20" s="23">
        <v>17.399999999999999</v>
      </c>
      <c r="C20" s="23">
        <v>21.8</v>
      </c>
      <c r="D20" s="23">
        <v>18.803999999999998</v>
      </c>
      <c r="E20" s="23">
        <v>4.4000000000000004</v>
      </c>
      <c r="F20">
        <v>13</v>
      </c>
      <c r="G20">
        <v>0.58299999999999996</v>
      </c>
      <c r="H20">
        <v>0</v>
      </c>
      <c r="I20">
        <v>0</v>
      </c>
    </row>
    <row r="21" spans="1:9" x14ac:dyDescent="0.25">
      <c r="A21" s="6">
        <v>42569</v>
      </c>
      <c r="B21" s="23">
        <v>17.5</v>
      </c>
      <c r="C21" s="23">
        <v>19.600000000000001</v>
      </c>
      <c r="D21" s="23">
        <v>18.297999999999998</v>
      </c>
      <c r="E21" s="23">
        <v>2.1</v>
      </c>
      <c r="F21">
        <v>12</v>
      </c>
      <c r="G21">
        <v>0.51700000000000002</v>
      </c>
      <c r="H21">
        <v>0</v>
      </c>
      <c r="I21">
        <v>0</v>
      </c>
    </row>
    <row r="22" spans="1:9" x14ac:dyDescent="0.25">
      <c r="A22" s="6">
        <v>42570</v>
      </c>
      <c r="B22" s="23">
        <v>17.2</v>
      </c>
      <c r="C22" s="23">
        <v>22</v>
      </c>
      <c r="D22" s="23">
        <v>18.925000000000001</v>
      </c>
      <c r="E22" s="23">
        <v>4.8</v>
      </c>
      <c r="F22">
        <v>13</v>
      </c>
      <c r="G22">
        <v>0.54400000000000004</v>
      </c>
      <c r="H22">
        <v>0</v>
      </c>
      <c r="I22">
        <v>0</v>
      </c>
    </row>
    <row r="23" spans="1:9" x14ac:dyDescent="0.25">
      <c r="A23" s="6">
        <v>42571</v>
      </c>
      <c r="B23" s="23">
        <v>16.5</v>
      </c>
      <c r="C23" s="23">
        <v>21.9</v>
      </c>
      <c r="D23" s="23">
        <v>18.841999999999999</v>
      </c>
      <c r="E23" s="23">
        <v>5.4</v>
      </c>
      <c r="F23">
        <v>14</v>
      </c>
      <c r="G23">
        <v>0.61499999999999999</v>
      </c>
      <c r="H23">
        <v>0</v>
      </c>
      <c r="I23">
        <v>0</v>
      </c>
    </row>
    <row r="24" spans="1:9" x14ac:dyDescent="0.25">
      <c r="A24" s="6">
        <v>42572</v>
      </c>
      <c r="B24" s="23">
        <v>17.5</v>
      </c>
      <c r="C24" s="23">
        <v>20.100000000000001</v>
      </c>
      <c r="D24" s="23">
        <v>18.475000000000001</v>
      </c>
      <c r="E24" s="23">
        <v>2.6</v>
      </c>
      <c r="F24">
        <v>14</v>
      </c>
      <c r="G24">
        <v>0.56299999999999994</v>
      </c>
      <c r="H24">
        <v>0</v>
      </c>
      <c r="I24">
        <v>0</v>
      </c>
    </row>
    <row r="25" spans="1:9" x14ac:dyDescent="0.25">
      <c r="A25" s="6">
        <v>42573</v>
      </c>
      <c r="B25" s="23">
        <v>16.899999999999999</v>
      </c>
      <c r="C25" s="23">
        <v>23.1</v>
      </c>
      <c r="D25" s="23">
        <v>19.280999999999999</v>
      </c>
      <c r="E25" s="23">
        <v>6.2</v>
      </c>
      <c r="F25">
        <v>14</v>
      </c>
      <c r="G25">
        <v>0.57899999999999996</v>
      </c>
      <c r="H25">
        <v>0</v>
      </c>
      <c r="I25">
        <v>0</v>
      </c>
    </row>
    <row r="26" spans="1:9" x14ac:dyDescent="0.25">
      <c r="A26" s="6">
        <v>42574</v>
      </c>
      <c r="B26" s="23">
        <v>16.600000000000001</v>
      </c>
      <c r="C26" s="23">
        <v>22.7</v>
      </c>
      <c r="D26" s="23">
        <v>19.082999999999998</v>
      </c>
      <c r="E26" s="23">
        <v>6.1</v>
      </c>
      <c r="F26">
        <v>14</v>
      </c>
      <c r="G26">
        <v>0.58199999999999996</v>
      </c>
      <c r="H26">
        <v>0</v>
      </c>
      <c r="I26">
        <v>0</v>
      </c>
    </row>
    <row r="27" spans="1:9" x14ac:dyDescent="0.25">
      <c r="A27" s="6">
        <v>42575</v>
      </c>
      <c r="B27" s="23">
        <v>16.899999999999999</v>
      </c>
      <c r="C27" s="23">
        <v>22.4</v>
      </c>
      <c r="D27" s="23">
        <v>18.933</v>
      </c>
      <c r="E27" s="23">
        <v>5.5</v>
      </c>
      <c r="F27">
        <v>14</v>
      </c>
      <c r="G27">
        <v>0.57599999999999996</v>
      </c>
      <c r="H27">
        <v>0</v>
      </c>
      <c r="I27">
        <v>0</v>
      </c>
    </row>
    <row r="28" spans="1:9" x14ac:dyDescent="0.25">
      <c r="A28" s="6">
        <v>42576</v>
      </c>
      <c r="B28" s="23">
        <v>17.2</v>
      </c>
      <c r="C28" s="23">
        <v>22.6</v>
      </c>
      <c r="D28" s="23">
        <v>19.081</v>
      </c>
      <c r="E28" s="23">
        <v>5.4</v>
      </c>
      <c r="F28">
        <v>15</v>
      </c>
      <c r="G28">
        <v>0.61499999999999999</v>
      </c>
      <c r="H28">
        <v>0</v>
      </c>
      <c r="I28">
        <v>0</v>
      </c>
    </row>
    <row r="29" spans="1:9" x14ac:dyDescent="0.25">
      <c r="A29" s="6">
        <v>42577</v>
      </c>
      <c r="B29" s="23">
        <v>17.3</v>
      </c>
      <c r="C29" s="23">
        <v>22.8</v>
      </c>
      <c r="D29" s="23">
        <v>19.367000000000001</v>
      </c>
      <c r="E29" s="23">
        <v>5.5</v>
      </c>
      <c r="F29">
        <v>14</v>
      </c>
      <c r="G29">
        <v>0.59</v>
      </c>
      <c r="H29">
        <v>0</v>
      </c>
      <c r="I29">
        <v>0</v>
      </c>
    </row>
    <row r="30" spans="1:9" x14ac:dyDescent="0.25">
      <c r="A30" s="6">
        <v>42578</v>
      </c>
      <c r="B30" s="23">
        <v>17.2</v>
      </c>
      <c r="C30" s="23">
        <v>22.7</v>
      </c>
      <c r="D30" s="23">
        <v>19.129000000000001</v>
      </c>
      <c r="E30" s="23">
        <v>5.5</v>
      </c>
      <c r="F30">
        <v>13</v>
      </c>
      <c r="G30">
        <v>0.56699999999999995</v>
      </c>
      <c r="H30">
        <v>0</v>
      </c>
      <c r="I30">
        <v>0</v>
      </c>
    </row>
    <row r="31" spans="1:9" x14ac:dyDescent="0.25">
      <c r="A31" s="6">
        <v>42579</v>
      </c>
      <c r="B31" s="23">
        <v>17.3</v>
      </c>
      <c r="C31" s="23">
        <v>23</v>
      </c>
      <c r="D31" s="23">
        <v>19.523</v>
      </c>
      <c r="E31" s="23">
        <v>5.7</v>
      </c>
      <c r="F31">
        <v>15</v>
      </c>
      <c r="G31">
        <v>0.66700000000000004</v>
      </c>
      <c r="H31">
        <v>0</v>
      </c>
      <c r="I31">
        <v>0</v>
      </c>
    </row>
    <row r="32" spans="1:9" x14ac:dyDescent="0.25">
      <c r="A32" s="6">
        <v>42580</v>
      </c>
      <c r="B32" s="23">
        <v>17.3</v>
      </c>
      <c r="C32" s="23">
        <v>23.1</v>
      </c>
      <c r="D32" s="23">
        <v>19.597999999999999</v>
      </c>
      <c r="E32" s="23">
        <v>5.8</v>
      </c>
      <c r="F32">
        <v>15</v>
      </c>
      <c r="G32">
        <v>0.66700000000000004</v>
      </c>
      <c r="H32">
        <v>0</v>
      </c>
      <c r="I32">
        <v>0</v>
      </c>
    </row>
    <row r="33" spans="1:9" x14ac:dyDescent="0.25">
      <c r="A33" s="6">
        <v>42581</v>
      </c>
      <c r="B33" s="23">
        <v>17.600000000000001</v>
      </c>
      <c r="C33" s="23">
        <v>22.7</v>
      </c>
      <c r="D33" s="23">
        <v>19.498000000000001</v>
      </c>
      <c r="E33" s="23">
        <v>5.0999999999999996</v>
      </c>
      <c r="F33">
        <v>16</v>
      </c>
      <c r="G33">
        <v>0.65400000000000003</v>
      </c>
      <c r="H33">
        <v>0</v>
      </c>
      <c r="I33">
        <v>0</v>
      </c>
    </row>
    <row r="34" spans="1:9" x14ac:dyDescent="0.25">
      <c r="A34" s="6">
        <v>42582</v>
      </c>
      <c r="B34" s="23">
        <v>17</v>
      </c>
      <c r="C34" s="23">
        <v>22.5</v>
      </c>
      <c r="D34" s="23">
        <v>19.297999999999998</v>
      </c>
      <c r="E34" s="23">
        <v>5.5</v>
      </c>
      <c r="F34">
        <v>14</v>
      </c>
      <c r="G34">
        <v>0.60499999999999998</v>
      </c>
      <c r="H34">
        <v>0</v>
      </c>
      <c r="I34">
        <v>0</v>
      </c>
    </row>
    <row r="35" spans="1:9" x14ac:dyDescent="0.25">
      <c r="A35" s="6">
        <v>42583</v>
      </c>
      <c r="B35" s="23">
        <v>16.8</v>
      </c>
      <c r="C35" s="23">
        <v>22.3</v>
      </c>
      <c r="D35" s="23">
        <v>19.097999999999999</v>
      </c>
      <c r="E35" s="23">
        <v>5.5</v>
      </c>
      <c r="F35">
        <v>13</v>
      </c>
      <c r="G35">
        <v>0.56899999999999995</v>
      </c>
      <c r="H35">
        <v>0</v>
      </c>
      <c r="I35">
        <v>0</v>
      </c>
    </row>
    <row r="36" spans="1:9" x14ac:dyDescent="0.25">
      <c r="A36" s="6">
        <v>42584</v>
      </c>
      <c r="B36" s="23">
        <v>16.7</v>
      </c>
      <c r="C36" s="23">
        <v>22.3</v>
      </c>
      <c r="D36" s="23">
        <v>19.056000000000001</v>
      </c>
      <c r="E36" s="23">
        <v>5.6</v>
      </c>
      <c r="F36">
        <v>13</v>
      </c>
      <c r="G36">
        <v>0.56999999999999995</v>
      </c>
      <c r="H36">
        <v>0</v>
      </c>
      <c r="I36">
        <v>0</v>
      </c>
    </row>
    <row r="37" spans="1:9" x14ac:dyDescent="0.25">
      <c r="A37" s="6">
        <v>42585</v>
      </c>
      <c r="B37" s="23">
        <v>16.7</v>
      </c>
      <c r="C37" s="23">
        <v>22.2</v>
      </c>
      <c r="D37" s="23">
        <v>19.015000000000001</v>
      </c>
      <c r="E37" s="23">
        <v>5.5</v>
      </c>
      <c r="F37">
        <v>14</v>
      </c>
      <c r="G37">
        <v>0.58599999999999997</v>
      </c>
      <c r="H37">
        <v>0</v>
      </c>
      <c r="I37">
        <v>0</v>
      </c>
    </row>
    <row r="38" spans="1:9" x14ac:dyDescent="0.25">
      <c r="A38" s="6">
        <v>42586</v>
      </c>
      <c r="B38" s="23">
        <v>17.2</v>
      </c>
      <c r="C38" s="23">
        <v>22</v>
      </c>
      <c r="D38" s="23">
        <v>18.969000000000001</v>
      </c>
      <c r="E38" s="23">
        <v>4.8</v>
      </c>
      <c r="F38">
        <v>13</v>
      </c>
      <c r="G38">
        <v>0.56799999999999995</v>
      </c>
      <c r="H38">
        <v>0</v>
      </c>
      <c r="I38">
        <v>0</v>
      </c>
    </row>
    <row r="39" spans="1:9" x14ac:dyDescent="0.25">
      <c r="A39" s="6">
        <v>42587</v>
      </c>
      <c r="B39" s="23">
        <v>17.2</v>
      </c>
      <c r="C39" s="23">
        <v>21.5</v>
      </c>
      <c r="D39" s="23">
        <v>18.712</v>
      </c>
      <c r="E39" s="23">
        <v>4.3</v>
      </c>
      <c r="F39">
        <v>12</v>
      </c>
      <c r="G39">
        <v>0.51900000000000002</v>
      </c>
      <c r="H39">
        <v>0</v>
      </c>
      <c r="I39">
        <v>0</v>
      </c>
    </row>
    <row r="40" spans="1:9" x14ac:dyDescent="0.25">
      <c r="A40" s="6">
        <v>42588</v>
      </c>
      <c r="B40" s="23">
        <v>17.100000000000001</v>
      </c>
      <c r="C40" s="23">
        <v>21.4</v>
      </c>
      <c r="D40" s="23">
        <v>18.603999999999999</v>
      </c>
      <c r="E40" s="23">
        <v>4.3</v>
      </c>
      <c r="F40">
        <v>11</v>
      </c>
      <c r="G40">
        <v>0.46800000000000003</v>
      </c>
      <c r="H40">
        <v>0</v>
      </c>
      <c r="I40">
        <v>0</v>
      </c>
    </row>
    <row r="41" spans="1:9" x14ac:dyDescent="0.25">
      <c r="A41" s="6">
        <v>42589</v>
      </c>
      <c r="B41" s="23">
        <v>16.7</v>
      </c>
      <c r="C41" s="23">
        <v>21.7</v>
      </c>
      <c r="D41" s="23">
        <v>18.981000000000002</v>
      </c>
      <c r="E41" s="23">
        <v>5</v>
      </c>
      <c r="F41">
        <v>15</v>
      </c>
      <c r="G41">
        <v>0.63700000000000001</v>
      </c>
      <c r="H41">
        <v>0</v>
      </c>
      <c r="I41">
        <v>0</v>
      </c>
    </row>
    <row r="42" spans="1:9" x14ac:dyDescent="0.25">
      <c r="A42" s="6">
        <v>42590</v>
      </c>
      <c r="B42" s="23">
        <v>17.399999999999999</v>
      </c>
      <c r="C42" s="23">
        <v>22.1</v>
      </c>
      <c r="D42" s="23">
        <v>19.329000000000001</v>
      </c>
      <c r="E42" s="23">
        <v>4.7</v>
      </c>
      <c r="F42">
        <v>15</v>
      </c>
      <c r="G42">
        <v>0.66700000000000004</v>
      </c>
      <c r="H42">
        <v>0</v>
      </c>
      <c r="I42">
        <v>0</v>
      </c>
    </row>
    <row r="43" spans="1:9" x14ac:dyDescent="0.25">
      <c r="A43" s="6">
        <v>42591</v>
      </c>
      <c r="B43" s="23">
        <v>17.7</v>
      </c>
      <c r="C43" s="23">
        <v>22.5</v>
      </c>
      <c r="D43" s="23">
        <v>19.715</v>
      </c>
      <c r="E43" s="23">
        <v>4.8</v>
      </c>
      <c r="F43">
        <v>19</v>
      </c>
      <c r="G43">
        <v>0.81499999999999995</v>
      </c>
      <c r="H43">
        <v>0</v>
      </c>
      <c r="I43">
        <v>0</v>
      </c>
    </row>
    <row r="44" spans="1:9" x14ac:dyDescent="0.25">
      <c r="A44" s="6">
        <v>42592</v>
      </c>
      <c r="B44" s="23">
        <v>17</v>
      </c>
      <c r="C44" s="23">
        <v>22.4</v>
      </c>
      <c r="D44" s="23">
        <v>19.283000000000001</v>
      </c>
      <c r="E44" s="23">
        <v>5.4</v>
      </c>
      <c r="F44">
        <v>16</v>
      </c>
      <c r="G44">
        <v>0.66300000000000003</v>
      </c>
      <c r="H44">
        <v>0</v>
      </c>
      <c r="I44">
        <v>0</v>
      </c>
    </row>
    <row r="45" spans="1:9" x14ac:dyDescent="0.25">
      <c r="A45" s="6">
        <v>42593</v>
      </c>
      <c r="B45" s="23">
        <v>17.3</v>
      </c>
      <c r="C45" s="23">
        <v>22</v>
      </c>
      <c r="D45" s="23">
        <v>19.177</v>
      </c>
      <c r="E45" s="23">
        <v>4.7</v>
      </c>
      <c r="F45">
        <v>15</v>
      </c>
      <c r="G45">
        <v>0.63900000000000001</v>
      </c>
      <c r="H45">
        <v>0</v>
      </c>
      <c r="I45">
        <v>0</v>
      </c>
    </row>
    <row r="46" spans="1:9" x14ac:dyDescent="0.25">
      <c r="A46" s="6">
        <v>42594</v>
      </c>
      <c r="B46" s="23">
        <v>17.2</v>
      </c>
      <c r="C46" s="23">
        <v>21.8</v>
      </c>
      <c r="D46" s="23">
        <v>19.177</v>
      </c>
      <c r="E46" s="23">
        <v>4.5999999999999996</v>
      </c>
      <c r="F46">
        <v>15</v>
      </c>
      <c r="G46">
        <v>0.625</v>
      </c>
      <c r="H46">
        <v>0</v>
      </c>
      <c r="I46">
        <v>0</v>
      </c>
    </row>
    <row r="47" spans="1:9" x14ac:dyDescent="0.25">
      <c r="A47" s="6">
        <v>42595</v>
      </c>
      <c r="B47" s="23">
        <v>17.2</v>
      </c>
      <c r="C47" s="23">
        <v>21.9</v>
      </c>
      <c r="D47" s="23">
        <v>19.085000000000001</v>
      </c>
      <c r="E47" s="23">
        <v>4.7</v>
      </c>
      <c r="F47">
        <v>14</v>
      </c>
      <c r="G47">
        <v>0.625</v>
      </c>
      <c r="H47">
        <v>0</v>
      </c>
      <c r="I47">
        <v>0</v>
      </c>
    </row>
    <row r="48" spans="1:9" x14ac:dyDescent="0.25">
      <c r="A48" s="6">
        <v>42596</v>
      </c>
      <c r="B48" s="23">
        <v>17.3</v>
      </c>
      <c r="C48" s="23">
        <v>21.6</v>
      </c>
      <c r="D48" s="23">
        <v>19.027000000000001</v>
      </c>
      <c r="E48" s="23">
        <v>4.3</v>
      </c>
      <c r="F48">
        <v>14</v>
      </c>
      <c r="G48">
        <v>0.625</v>
      </c>
      <c r="H48">
        <v>0</v>
      </c>
      <c r="I48">
        <v>0</v>
      </c>
    </row>
    <row r="49" spans="1:9" x14ac:dyDescent="0.25">
      <c r="A49" s="6">
        <v>42597</v>
      </c>
      <c r="B49" s="23">
        <v>17.100000000000001</v>
      </c>
      <c r="C49" s="23">
        <v>21.5</v>
      </c>
      <c r="D49" s="23">
        <v>19.052</v>
      </c>
      <c r="E49" s="23">
        <v>4.4000000000000004</v>
      </c>
      <c r="F49">
        <v>16</v>
      </c>
      <c r="G49">
        <v>0.66</v>
      </c>
      <c r="H49">
        <v>0</v>
      </c>
      <c r="I49">
        <v>0</v>
      </c>
    </row>
    <row r="50" spans="1:9" x14ac:dyDescent="0.25">
      <c r="A50" s="6">
        <v>42598</v>
      </c>
      <c r="B50" s="23">
        <v>17.3</v>
      </c>
      <c r="C50" s="23">
        <v>21.7</v>
      </c>
      <c r="D50" s="23">
        <v>19.05</v>
      </c>
      <c r="E50" s="23">
        <v>4.4000000000000004</v>
      </c>
      <c r="F50">
        <v>14</v>
      </c>
      <c r="G50">
        <v>0.62</v>
      </c>
      <c r="H50">
        <v>0</v>
      </c>
      <c r="I50">
        <v>0</v>
      </c>
    </row>
    <row r="51" spans="1:9" x14ac:dyDescent="0.25">
      <c r="A51" s="6">
        <v>42599</v>
      </c>
      <c r="B51" s="23">
        <v>17</v>
      </c>
      <c r="C51" s="23">
        <v>21.7</v>
      </c>
      <c r="D51" s="23">
        <v>19.113</v>
      </c>
      <c r="E51" s="23">
        <v>4.7</v>
      </c>
      <c r="F51">
        <v>15</v>
      </c>
      <c r="G51">
        <v>0.64600000000000002</v>
      </c>
      <c r="H51">
        <v>0</v>
      </c>
      <c r="I51">
        <v>0</v>
      </c>
    </row>
    <row r="52" spans="1:9" x14ac:dyDescent="0.25">
      <c r="A52" s="6">
        <v>42600</v>
      </c>
      <c r="B52" s="23">
        <v>17</v>
      </c>
      <c r="C52" s="23">
        <v>21.7</v>
      </c>
      <c r="D52" s="23">
        <v>19.029</v>
      </c>
      <c r="E52" s="23">
        <v>4.7</v>
      </c>
      <c r="F52">
        <v>15</v>
      </c>
      <c r="G52">
        <v>0.64600000000000002</v>
      </c>
      <c r="H52">
        <v>0</v>
      </c>
      <c r="I52">
        <v>0</v>
      </c>
    </row>
    <row r="53" spans="1:9" x14ac:dyDescent="0.25">
      <c r="A53" s="6">
        <v>42601</v>
      </c>
      <c r="B53" s="23">
        <v>17.100000000000001</v>
      </c>
      <c r="C53" s="23">
        <v>21.2</v>
      </c>
      <c r="D53" s="23">
        <v>18.995999999999999</v>
      </c>
      <c r="E53" s="23">
        <v>4.0999999999999996</v>
      </c>
      <c r="F53">
        <v>15</v>
      </c>
      <c r="G53">
        <v>0.65300000000000002</v>
      </c>
      <c r="H53">
        <v>0</v>
      </c>
      <c r="I53">
        <v>0</v>
      </c>
    </row>
    <row r="54" spans="1:9" x14ac:dyDescent="0.25">
      <c r="A54" s="6">
        <v>42602</v>
      </c>
      <c r="B54" s="23">
        <v>17.399999999999999</v>
      </c>
      <c r="C54" s="23">
        <v>21.2</v>
      </c>
      <c r="D54" s="23">
        <v>19.14</v>
      </c>
      <c r="E54" s="23">
        <v>3.8</v>
      </c>
      <c r="F54">
        <v>17</v>
      </c>
      <c r="G54">
        <v>0.71899999999999997</v>
      </c>
      <c r="H54">
        <v>0</v>
      </c>
      <c r="I54">
        <v>0</v>
      </c>
    </row>
    <row r="55" spans="1:9" x14ac:dyDescent="0.25">
      <c r="A55" s="6">
        <v>42603</v>
      </c>
      <c r="B55" s="23">
        <v>17.3</v>
      </c>
      <c r="C55" s="23">
        <v>20.9</v>
      </c>
      <c r="D55" s="23">
        <v>18.881</v>
      </c>
      <c r="E55" s="23">
        <v>3.6</v>
      </c>
      <c r="F55">
        <v>15</v>
      </c>
      <c r="G55">
        <v>0.63400000000000001</v>
      </c>
      <c r="H55">
        <v>0</v>
      </c>
      <c r="I55">
        <v>0</v>
      </c>
    </row>
    <row r="56" spans="1:9" x14ac:dyDescent="0.25">
      <c r="A56" s="6">
        <v>42604</v>
      </c>
      <c r="B56" s="23">
        <v>17.3</v>
      </c>
      <c r="C56" s="23">
        <v>20.6</v>
      </c>
      <c r="D56" s="23">
        <v>18.696000000000002</v>
      </c>
      <c r="E56" s="23">
        <v>3.3</v>
      </c>
      <c r="F56">
        <v>14</v>
      </c>
      <c r="G56">
        <v>0.61099999999999999</v>
      </c>
      <c r="H56">
        <v>0</v>
      </c>
      <c r="I56">
        <v>0</v>
      </c>
    </row>
    <row r="57" spans="1:9" x14ac:dyDescent="0.25">
      <c r="A57" s="6">
        <v>42605</v>
      </c>
      <c r="B57" s="23">
        <v>16.7</v>
      </c>
      <c r="C57" s="23">
        <v>20.399999999999999</v>
      </c>
      <c r="D57" s="23">
        <v>18.41</v>
      </c>
      <c r="E57" s="23">
        <v>3.7</v>
      </c>
      <c r="F57">
        <v>14</v>
      </c>
      <c r="G57">
        <v>0.58899999999999997</v>
      </c>
      <c r="H57">
        <v>0</v>
      </c>
      <c r="I57">
        <v>0</v>
      </c>
    </row>
    <row r="58" spans="1:9" x14ac:dyDescent="0.25">
      <c r="A58" s="6">
        <v>42606</v>
      </c>
      <c r="B58" s="23">
        <v>17</v>
      </c>
      <c r="C58" s="23">
        <v>20.3</v>
      </c>
      <c r="D58" s="23">
        <v>18.715</v>
      </c>
      <c r="E58" s="23">
        <v>3.3</v>
      </c>
      <c r="F58">
        <v>16</v>
      </c>
      <c r="G58">
        <v>0.66</v>
      </c>
      <c r="H58">
        <v>0</v>
      </c>
      <c r="I58">
        <v>0</v>
      </c>
    </row>
    <row r="59" spans="1:9" x14ac:dyDescent="0.25">
      <c r="A59" s="6">
        <v>42607</v>
      </c>
      <c r="B59" s="23">
        <v>17.2</v>
      </c>
      <c r="C59" s="23">
        <v>20.100000000000001</v>
      </c>
      <c r="D59" s="23">
        <v>18.762</v>
      </c>
      <c r="E59" s="23">
        <v>2.9</v>
      </c>
      <c r="F59">
        <v>17</v>
      </c>
      <c r="G59">
        <v>0.70799999999999996</v>
      </c>
      <c r="H59">
        <v>0</v>
      </c>
      <c r="I59">
        <v>0</v>
      </c>
    </row>
    <row r="60" spans="1:9" x14ac:dyDescent="0.25">
      <c r="A60" s="6">
        <v>42608</v>
      </c>
      <c r="B60" s="23">
        <v>17.899999999999999</v>
      </c>
      <c r="C60" s="23">
        <v>20.2</v>
      </c>
      <c r="D60" s="23">
        <v>18.898</v>
      </c>
      <c r="E60" s="23">
        <v>2.2999999999999998</v>
      </c>
      <c r="F60">
        <v>22</v>
      </c>
      <c r="G60">
        <v>0.94399999999999995</v>
      </c>
      <c r="H60">
        <v>0</v>
      </c>
      <c r="I60">
        <v>0</v>
      </c>
    </row>
    <row r="61" spans="1:9" x14ac:dyDescent="0.25">
      <c r="A61" s="6">
        <v>42609</v>
      </c>
      <c r="B61" s="23">
        <v>18.600000000000001</v>
      </c>
      <c r="C61" s="23">
        <v>19.2</v>
      </c>
      <c r="D61" s="23">
        <v>18.869</v>
      </c>
      <c r="E61" s="23">
        <v>0.6</v>
      </c>
      <c r="F61">
        <v>24</v>
      </c>
      <c r="G61">
        <v>1</v>
      </c>
      <c r="H61">
        <v>0</v>
      </c>
      <c r="I61">
        <v>0</v>
      </c>
    </row>
    <row r="62" spans="1:9" x14ac:dyDescent="0.25">
      <c r="A62" s="6">
        <v>42610</v>
      </c>
      <c r="B62" s="23">
        <v>18.100000000000001</v>
      </c>
      <c r="C62" s="23">
        <v>19.100000000000001</v>
      </c>
      <c r="D62" s="23">
        <v>18.581</v>
      </c>
      <c r="E62" s="23">
        <v>1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6">
        <v>42611</v>
      </c>
      <c r="B63" s="23">
        <v>17.899999999999999</v>
      </c>
      <c r="C63" s="23">
        <v>19.100000000000001</v>
      </c>
      <c r="D63" s="23">
        <v>18.427</v>
      </c>
      <c r="E63" s="23">
        <v>1.2</v>
      </c>
      <c r="F63">
        <v>19</v>
      </c>
      <c r="G63">
        <v>0.81899999999999995</v>
      </c>
      <c r="H63">
        <v>0</v>
      </c>
      <c r="I63">
        <v>0</v>
      </c>
    </row>
    <row r="64" spans="1:9" x14ac:dyDescent="0.25">
      <c r="A64" s="6">
        <v>42612</v>
      </c>
      <c r="B64" s="23">
        <v>17.600000000000001</v>
      </c>
      <c r="C64" s="23">
        <v>19.3</v>
      </c>
      <c r="D64" s="23">
        <v>18.466999999999999</v>
      </c>
      <c r="E64" s="23">
        <v>1.7</v>
      </c>
      <c r="F64">
        <v>18</v>
      </c>
      <c r="G64">
        <v>0.78600000000000003</v>
      </c>
      <c r="H64">
        <v>0</v>
      </c>
      <c r="I64">
        <v>0</v>
      </c>
    </row>
    <row r="65" spans="1:18" x14ac:dyDescent="0.25">
      <c r="A65" s="6">
        <v>42613</v>
      </c>
      <c r="B65" s="23">
        <v>17.600000000000001</v>
      </c>
      <c r="C65" s="23">
        <v>19.399999999999999</v>
      </c>
      <c r="D65" s="23">
        <v>18.291</v>
      </c>
      <c r="E65" s="23">
        <v>1.8</v>
      </c>
      <c r="F65">
        <v>13</v>
      </c>
      <c r="G65">
        <v>0.58299999999999996</v>
      </c>
      <c r="H65">
        <v>0</v>
      </c>
      <c r="I65">
        <v>0</v>
      </c>
    </row>
    <row r="68" spans="1:18" x14ac:dyDescent="0.25">
      <c r="F68" s="7" t="s">
        <v>15</v>
      </c>
      <c r="G68" s="8">
        <f>SUM(G4:G65)</f>
        <v>38.042000000000009</v>
      </c>
      <c r="H68" s="7" t="s">
        <v>15</v>
      </c>
      <c r="I68" s="8">
        <f>SUM(I4:I65)</f>
        <v>0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16.100000000000001</v>
      </c>
      <c r="C70" s="11" t="s">
        <v>18</v>
      </c>
      <c r="D70" s="64">
        <v>42562.291666666664</v>
      </c>
      <c r="E70" s="18"/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23.1</v>
      </c>
      <c r="C71" s="11" t="s">
        <v>18</v>
      </c>
      <c r="D71" s="64">
        <v>42573.666666666664</v>
      </c>
      <c r="E71" s="64">
        <v>42580.666666666664</v>
      </c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18.889822580645156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6.2</v>
      </c>
      <c r="C73" s="11" t="s">
        <v>18</v>
      </c>
      <c r="D73" s="63">
        <v>42567</v>
      </c>
      <c r="E73" s="63">
        <v>42573</v>
      </c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0.6</v>
      </c>
      <c r="C74" s="11" t="s">
        <v>18</v>
      </c>
      <c r="D74" s="63">
        <v>42609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38.042000000000009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0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rlow16w1</v>
      </c>
      <c r="G1" t="str">
        <f>$F$1&amp;" - Daily Stream Temperature"</f>
        <v>rlow16w1 - Daily Stream Temperature</v>
      </c>
      <c r="L1" t="str">
        <f>StatSummary!$B$4</f>
        <v>Water</v>
      </c>
    </row>
    <row r="2" spans="6:17" x14ac:dyDescent="0.25">
      <c r="G2" t="str">
        <f>$F$1&amp;" - Diurnal Range"</f>
        <v>rlow16w1 -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rlow16w1 -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19.358630952380999</v>
      </c>
      <c r="F4" s="65">
        <v>42582</v>
      </c>
      <c r="G4" s="58"/>
      <c r="H4" s="4"/>
    </row>
    <row r="5" spans="1:8" x14ac:dyDescent="0.25">
      <c r="A5" s="6">
        <v>42553</v>
      </c>
      <c r="B5" s="23"/>
      <c r="F5" s="65">
        <v>42583</v>
      </c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18.585416666666699</v>
      </c>
      <c r="F10" s="2"/>
    </row>
    <row r="11" spans="1:8" x14ac:dyDescent="0.25">
      <c r="A11" s="6">
        <v>42559</v>
      </c>
      <c r="B11" s="23">
        <v>18.485714285714302</v>
      </c>
    </row>
    <row r="12" spans="1:8" x14ac:dyDescent="0.25">
      <c r="A12" s="6">
        <v>42560</v>
      </c>
      <c r="B12" s="23">
        <v>18.4119047619048</v>
      </c>
    </row>
    <row r="13" spans="1:8" x14ac:dyDescent="0.25">
      <c r="A13" s="6">
        <v>42561</v>
      </c>
      <c r="B13" s="23">
        <v>18.306249999999999</v>
      </c>
    </row>
    <row r="14" spans="1:8" x14ac:dyDescent="0.25">
      <c r="A14" s="6">
        <v>42562</v>
      </c>
      <c r="B14" s="23">
        <v>18.2869047619048</v>
      </c>
    </row>
    <row r="15" spans="1:8" x14ac:dyDescent="0.25">
      <c r="A15" s="6">
        <v>42563</v>
      </c>
      <c r="B15" s="23">
        <v>18.337202380952402</v>
      </c>
    </row>
    <row r="16" spans="1:8" x14ac:dyDescent="0.25">
      <c r="A16" s="6">
        <v>42564</v>
      </c>
      <c r="B16" s="23">
        <v>18.412500000000001</v>
      </c>
    </row>
    <row r="17" spans="1:2" x14ac:dyDescent="0.25">
      <c r="A17" s="6">
        <v>42565</v>
      </c>
      <c r="B17" s="23">
        <v>18.538095238095199</v>
      </c>
    </row>
    <row r="18" spans="1:2" x14ac:dyDescent="0.25">
      <c r="A18" s="6">
        <v>42566</v>
      </c>
      <c r="B18" s="23">
        <v>18.760119047619</v>
      </c>
    </row>
    <row r="19" spans="1:2" x14ac:dyDescent="0.25">
      <c r="A19" s="6">
        <v>42567</v>
      </c>
      <c r="B19" s="23">
        <v>18.941666666666698</v>
      </c>
    </row>
    <row r="20" spans="1:2" x14ac:dyDescent="0.25">
      <c r="A20" s="6">
        <v>42568</v>
      </c>
      <c r="B20" s="23">
        <v>19.042261904761901</v>
      </c>
    </row>
    <row r="21" spans="1:2" x14ac:dyDescent="0.25">
      <c r="A21" s="6">
        <v>42569</v>
      </c>
      <c r="B21" s="23">
        <v>18.9943452380952</v>
      </c>
    </row>
    <row r="22" spans="1:2" x14ac:dyDescent="0.25">
      <c r="A22" s="6">
        <v>42570</v>
      </c>
      <c r="B22" s="23">
        <v>19.0026785714286</v>
      </c>
    </row>
    <row r="23" spans="1:2" x14ac:dyDescent="0.25">
      <c r="A23" s="6">
        <v>42571</v>
      </c>
      <c r="B23" s="23">
        <v>18.9583333333333</v>
      </c>
    </row>
    <row r="24" spans="1:2" x14ac:dyDescent="0.25">
      <c r="A24" s="6">
        <v>42572</v>
      </c>
      <c r="B24" s="23">
        <v>18.844047619047601</v>
      </c>
    </row>
    <row r="25" spans="1:2" x14ac:dyDescent="0.25">
      <c r="A25" s="6">
        <v>42573</v>
      </c>
      <c r="B25" s="23">
        <v>18.84375</v>
      </c>
    </row>
    <row r="26" spans="1:2" x14ac:dyDescent="0.25">
      <c r="A26" s="6">
        <v>42574</v>
      </c>
      <c r="B26" s="23">
        <v>18.8154761904762</v>
      </c>
    </row>
    <row r="27" spans="1:2" x14ac:dyDescent="0.25">
      <c r="A27" s="6">
        <v>42575</v>
      </c>
      <c r="B27" s="23">
        <v>18.833928571428601</v>
      </c>
    </row>
    <row r="28" spans="1:2" x14ac:dyDescent="0.25">
      <c r="A28" s="6">
        <v>42576</v>
      </c>
      <c r="B28" s="23">
        <v>18.945833333333301</v>
      </c>
    </row>
    <row r="29" spans="1:2" x14ac:dyDescent="0.25">
      <c r="A29" s="6">
        <v>42577</v>
      </c>
      <c r="B29" s="23">
        <v>19.008928571428601</v>
      </c>
    </row>
    <row r="30" spans="1:2" x14ac:dyDescent="0.25">
      <c r="A30" s="6">
        <v>42578</v>
      </c>
      <c r="B30" s="23">
        <v>19.05</v>
      </c>
    </row>
    <row r="31" spans="1:2" x14ac:dyDescent="0.25">
      <c r="A31" s="6">
        <v>42579</v>
      </c>
      <c r="B31" s="23">
        <v>19.199702380952399</v>
      </c>
    </row>
    <row r="32" spans="1:2" x14ac:dyDescent="0.25">
      <c r="A32" s="6">
        <v>42580</v>
      </c>
      <c r="B32" s="23">
        <v>19.2449404761905</v>
      </c>
    </row>
    <row r="33" spans="1:2" x14ac:dyDescent="0.25">
      <c r="A33" s="6">
        <v>42581</v>
      </c>
      <c r="B33" s="23">
        <v>19.304166666666699</v>
      </c>
    </row>
    <row r="34" spans="1:2" x14ac:dyDescent="0.25">
      <c r="A34" s="6">
        <v>42582</v>
      </c>
      <c r="B34" s="23">
        <v>19.356249999999999</v>
      </c>
    </row>
    <row r="35" spans="1:2" x14ac:dyDescent="0.25">
      <c r="A35" s="6">
        <v>42583</v>
      </c>
      <c r="B35" s="23">
        <v>19.358630952380999</v>
      </c>
    </row>
    <row r="36" spans="1:2" x14ac:dyDescent="0.25">
      <c r="A36" s="6">
        <v>42584</v>
      </c>
      <c r="B36" s="23">
        <v>19.314285714285699</v>
      </c>
    </row>
    <row r="37" spans="1:2" x14ac:dyDescent="0.25">
      <c r="A37" s="6">
        <v>42585</v>
      </c>
      <c r="B37" s="23">
        <v>19.297916666666701</v>
      </c>
    </row>
    <row r="38" spans="1:2" x14ac:dyDescent="0.25">
      <c r="A38" s="6">
        <v>42586</v>
      </c>
      <c r="B38" s="23">
        <v>19.21875</v>
      </c>
    </row>
    <row r="39" spans="1:2" x14ac:dyDescent="0.25">
      <c r="A39" s="6">
        <v>42587</v>
      </c>
      <c r="B39" s="23">
        <v>19.092261904761902</v>
      </c>
    </row>
    <row r="40" spans="1:2" x14ac:dyDescent="0.25">
      <c r="A40" s="6">
        <v>42588</v>
      </c>
      <c r="B40" s="23">
        <v>18.964583333333302</v>
      </c>
    </row>
    <row r="41" spans="1:2" x14ac:dyDescent="0.25">
      <c r="A41" s="6">
        <v>42589</v>
      </c>
      <c r="B41" s="23">
        <v>18.9193452380952</v>
      </c>
    </row>
    <row r="42" spans="1:2" x14ac:dyDescent="0.25">
      <c r="A42" s="6">
        <v>42590</v>
      </c>
      <c r="B42" s="23">
        <v>18.952380952380999</v>
      </c>
    </row>
    <row r="43" spans="1:2" x14ac:dyDescent="0.25">
      <c r="A43" s="6">
        <v>42591</v>
      </c>
      <c r="B43" s="23">
        <v>19.046428571428599</v>
      </c>
    </row>
    <row r="44" spans="1:2" x14ac:dyDescent="0.25">
      <c r="A44" s="6">
        <v>42592</v>
      </c>
      <c r="B44" s="23">
        <v>19.084821428571399</v>
      </c>
    </row>
    <row r="45" spans="1:2" x14ac:dyDescent="0.25">
      <c r="A45" s="6">
        <v>42593</v>
      </c>
      <c r="B45" s="23">
        <v>19.1145833333333</v>
      </c>
    </row>
    <row r="46" spans="1:2" x14ac:dyDescent="0.25">
      <c r="A46" s="6">
        <v>42594</v>
      </c>
      <c r="B46" s="23">
        <v>19.180952380952402</v>
      </c>
    </row>
    <row r="47" spans="1:2" x14ac:dyDescent="0.25">
      <c r="A47" s="6">
        <v>42595</v>
      </c>
      <c r="B47" s="23">
        <v>19.249702380952399</v>
      </c>
    </row>
    <row r="48" spans="1:2" x14ac:dyDescent="0.25">
      <c r="A48" s="6">
        <v>42596</v>
      </c>
      <c r="B48" s="23">
        <v>19.256250000000001</v>
      </c>
    </row>
    <row r="49" spans="1:2" x14ac:dyDescent="0.25">
      <c r="A49" s="6">
        <v>42597</v>
      </c>
      <c r="B49" s="23">
        <v>19.216666666666701</v>
      </c>
    </row>
    <row r="50" spans="1:2" x14ac:dyDescent="0.25">
      <c r="A50" s="6">
        <v>42598</v>
      </c>
      <c r="B50" s="23">
        <v>19.121726190476199</v>
      </c>
    </row>
    <row r="51" spans="1:2" x14ac:dyDescent="0.25">
      <c r="A51" s="6">
        <v>42599</v>
      </c>
      <c r="B51" s="23">
        <v>19.097321428571401</v>
      </c>
    </row>
    <row r="52" spans="1:2" x14ac:dyDescent="0.25">
      <c r="A52" s="6">
        <v>42600</v>
      </c>
      <c r="B52" s="23">
        <v>19.076190476190501</v>
      </c>
    </row>
    <row r="53" spans="1:2" x14ac:dyDescent="0.25">
      <c r="A53" s="6">
        <v>42601</v>
      </c>
      <c r="B53" s="23">
        <v>19.050297619047601</v>
      </c>
    </row>
    <row r="54" spans="1:2" x14ac:dyDescent="0.25">
      <c r="A54" s="6">
        <v>42602</v>
      </c>
      <c r="B54" s="23">
        <v>19.058035714285701</v>
      </c>
    </row>
    <row r="55" spans="1:2" x14ac:dyDescent="0.25">
      <c r="A55" s="6">
        <v>42603</v>
      </c>
      <c r="B55" s="23">
        <v>19.037202380952401</v>
      </c>
    </row>
    <row r="56" spans="1:2" x14ac:dyDescent="0.25">
      <c r="A56" s="6">
        <v>42604</v>
      </c>
      <c r="B56" s="23">
        <v>18.986309523809499</v>
      </c>
    </row>
    <row r="57" spans="1:2" x14ac:dyDescent="0.25">
      <c r="A57" s="6">
        <v>42605</v>
      </c>
      <c r="B57" s="23">
        <v>18.894940476190499</v>
      </c>
    </row>
    <row r="58" spans="1:2" x14ac:dyDescent="0.25">
      <c r="A58" s="6">
        <v>42606</v>
      </c>
      <c r="B58" s="23">
        <v>18.8380952380952</v>
      </c>
    </row>
    <row r="59" spans="1:2" x14ac:dyDescent="0.25">
      <c r="A59" s="6">
        <v>42607</v>
      </c>
      <c r="B59" s="23">
        <v>18.8</v>
      </c>
    </row>
    <row r="60" spans="1:2" x14ac:dyDescent="0.25">
      <c r="A60" s="6">
        <v>42608</v>
      </c>
      <c r="B60" s="23">
        <v>18.786011904761899</v>
      </c>
    </row>
    <row r="61" spans="1:2" x14ac:dyDescent="0.25">
      <c r="A61" s="6">
        <v>42609</v>
      </c>
      <c r="B61" s="23">
        <v>18.7473214285714</v>
      </c>
    </row>
    <row r="62" spans="1:2" x14ac:dyDescent="0.25">
      <c r="A62" s="6">
        <v>42610</v>
      </c>
      <c r="B62" s="23">
        <v>18.704464285714302</v>
      </c>
    </row>
    <row r="63" spans="1:2" x14ac:dyDescent="0.25">
      <c r="A63" s="6">
        <v>42611</v>
      </c>
      <c r="B63" s="23">
        <v>18.666071428571399</v>
      </c>
    </row>
    <row r="64" spans="1:2" x14ac:dyDescent="0.25">
      <c r="A64" s="6">
        <v>42612</v>
      </c>
      <c r="B64" s="23">
        <v>18.6741071428571</v>
      </c>
    </row>
    <row r="65" spans="1:2" x14ac:dyDescent="0.25">
      <c r="A65" s="6">
        <v>42613</v>
      </c>
      <c r="B65" s="23">
        <v>18.6136387163561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22.771428571428601</v>
      </c>
      <c r="F4" s="65">
        <v>42579</v>
      </c>
      <c r="G4" s="58"/>
    </row>
    <row r="5" spans="1:7" x14ac:dyDescent="0.25">
      <c r="A5" s="6">
        <v>42553</v>
      </c>
      <c r="B5" s="23"/>
      <c r="F5" s="65">
        <v>42580</v>
      </c>
    </row>
    <row r="6" spans="1:7" x14ac:dyDescent="0.25">
      <c r="A6" s="6">
        <v>42554</v>
      </c>
      <c r="B6" s="23"/>
      <c r="F6" s="65">
        <v>42581</v>
      </c>
    </row>
    <row r="7" spans="1:7" x14ac:dyDescent="0.25">
      <c r="A7" s="6">
        <v>42555</v>
      </c>
      <c r="B7" s="23"/>
      <c r="F7" s="65">
        <v>42582</v>
      </c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21.628571428571401</v>
      </c>
      <c r="F10" s="2"/>
    </row>
    <row r="11" spans="1:7" x14ac:dyDescent="0.25">
      <c r="A11" s="6">
        <v>42559</v>
      </c>
      <c r="B11" s="23">
        <v>21.157142857142901</v>
      </c>
    </row>
    <row r="12" spans="1:7" x14ac:dyDescent="0.25">
      <c r="A12" s="6">
        <v>42560</v>
      </c>
      <c r="B12" s="23">
        <v>20.842857142857099</v>
      </c>
    </row>
    <row r="13" spans="1:7" x14ac:dyDescent="0.25">
      <c r="A13" s="6">
        <v>42561</v>
      </c>
      <c r="B13" s="23">
        <v>20.5857142857143</v>
      </c>
    </row>
    <row r="14" spans="1:7" x14ac:dyDescent="0.25">
      <c r="A14" s="6">
        <v>42562</v>
      </c>
      <c r="B14" s="23">
        <v>20.542857142857098</v>
      </c>
    </row>
    <row r="15" spans="1:7" x14ac:dyDescent="0.25">
      <c r="A15" s="6">
        <v>42563</v>
      </c>
      <c r="B15" s="23">
        <v>20.5571428571429</v>
      </c>
    </row>
    <row r="16" spans="1:7" x14ac:dyDescent="0.25">
      <c r="A16" s="6">
        <v>42564</v>
      </c>
      <c r="B16" s="23">
        <v>20.657142857142901</v>
      </c>
    </row>
    <row r="17" spans="1:2" x14ac:dyDescent="0.25">
      <c r="A17" s="6">
        <v>42565</v>
      </c>
      <c r="B17" s="23">
        <v>21.014285714285698</v>
      </c>
    </row>
    <row r="18" spans="1:2" x14ac:dyDescent="0.25">
      <c r="A18" s="6">
        <v>42566</v>
      </c>
      <c r="B18" s="23">
        <v>21.671428571428599</v>
      </c>
    </row>
    <row r="19" spans="1:2" x14ac:dyDescent="0.25">
      <c r="A19" s="6">
        <v>42567</v>
      </c>
      <c r="B19" s="23">
        <v>22.157142857142901</v>
      </c>
    </row>
    <row r="20" spans="1:2" x14ac:dyDescent="0.25">
      <c r="A20" s="6">
        <v>42568</v>
      </c>
      <c r="B20" s="23">
        <v>22.3857142857143</v>
      </c>
    </row>
    <row r="21" spans="1:2" x14ac:dyDescent="0.25">
      <c r="A21" s="6">
        <v>42569</v>
      </c>
      <c r="B21" s="23">
        <v>22.0571428571429</v>
      </c>
    </row>
    <row r="22" spans="1:2" x14ac:dyDescent="0.25">
      <c r="A22" s="6">
        <v>42570</v>
      </c>
      <c r="B22" s="23">
        <v>22.0857142857143</v>
      </c>
    </row>
    <row r="23" spans="1:2" x14ac:dyDescent="0.25">
      <c r="A23" s="6">
        <v>42571</v>
      </c>
      <c r="B23" s="23">
        <v>21.985714285714302</v>
      </c>
    </row>
    <row r="24" spans="1:2" x14ac:dyDescent="0.25">
      <c r="A24" s="6">
        <v>42572</v>
      </c>
      <c r="B24" s="23">
        <v>21.6142857142857</v>
      </c>
    </row>
    <row r="25" spans="1:2" x14ac:dyDescent="0.25">
      <c r="A25" s="6">
        <v>42573</v>
      </c>
      <c r="B25" s="23">
        <v>21.628571428571401</v>
      </c>
    </row>
    <row r="26" spans="1:2" x14ac:dyDescent="0.25">
      <c r="A26" s="6">
        <v>42574</v>
      </c>
      <c r="B26" s="23">
        <v>21.6</v>
      </c>
    </row>
    <row r="27" spans="1:2" x14ac:dyDescent="0.25">
      <c r="A27" s="6">
        <v>42575</v>
      </c>
      <c r="B27" s="23">
        <v>21.685714285714301</v>
      </c>
    </row>
    <row r="28" spans="1:2" x14ac:dyDescent="0.25">
      <c r="A28" s="6">
        <v>42576</v>
      </c>
      <c r="B28" s="23">
        <v>22.1142857142857</v>
      </c>
    </row>
    <row r="29" spans="1:2" x14ac:dyDescent="0.25">
      <c r="A29" s="6">
        <v>42577</v>
      </c>
      <c r="B29" s="23">
        <v>22.228571428571399</v>
      </c>
    </row>
    <row r="30" spans="1:2" x14ac:dyDescent="0.25">
      <c r="A30" s="6">
        <v>42578</v>
      </c>
      <c r="B30" s="23">
        <v>22.342857142857099</v>
      </c>
    </row>
    <row r="31" spans="1:2" x14ac:dyDescent="0.25">
      <c r="A31" s="6">
        <v>42579</v>
      </c>
      <c r="B31" s="23">
        <v>22.757142857142899</v>
      </c>
    </row>
    <row r="32" spans="1:2" x14ac:dyDescent="0.25">
      <c r="A32" s="6">
        <v>42580</v>
      </c>
      <c r="B32" s="23">
        <v>22.757142857142899</v>
      </c>
    </row>
    <row r="33" spans="1:2" x14ac:dyDescent="0.25">
      <c r="A33" s="6">
        <v>42581</v>
      </c>
      <c r="B33" s="23">
        <v>22.757142857142899</v>
      </c>
    </row>
    <row r="34" spans="1:2" x14ac:dyDescent="0.25">
      <c r="A34" s="6">
        <v>42582</v>
      </c>
      <c r="B34" s="23">
        <v>22.771428571428601</v>
      </c>
    </row>
    <row r="35" spans="1:2" x14ac:dyDescent="0.25">
      <c r="A35" s="6">
        <v>42583</v>
      </c>
      <c r="B35" s="23">
        <v>22.728571428571399</v>
      </c>
    </row>
    <row r="36" spans="1:2" x14ac:dyDescent="0.25">
      <c r="A36" s="6">
        <v>42584</v>
      </c>
      <c r="B36" s="23">
        <v>22.657142857142901</v>
      </c>
    </row>
    <row r="37" spans="1:2" x14ac:dyDescent="0.25">
      <c r="A37" s="6">
        <v>42585</v>
      </c>
      <c r="B37" s="23">
        <v>22.5857142857143</v>
      </c>
    </row>
    <row r="38" spans="1:2" x14ac:dyDescent="0.25">
      <c r="A38" s="6">
        <v>42586</v>
      </c>
      <c r="B38" s="23">
        <v>22.4428571428571</v>
      </c>
    </row>
    <row r="39" spans="1:2" x14ac:dyDescent="0.25">
      <c r="A39" s="6">
        <v>42587</v>
      </c>
      <c r="B39" s="23">
        <v>22.214285714285701</v>
      </c>
    </row>
    <row r="40" spans="1:2" x14ac:dyDescent="0.25">
      <c r="A40" s="6">
        <v>42588</v>
      </c>
      <c r="B40" s="23">
        <v>22.0285714285714</v>
      </c>
    </row>
    <row r="41" spans="1:2" x14ac:dyDescent="0.25">
      <c r="A41" s="6">
        <v>42589</v>
      </c>
      <c r="B41" s="23">
        <v>21.9142857142857</v>
      </c>
    </row>
    <row r="42" spans="1:2" x14ac:dyDescent="0.25">
      <c r="A42" s="6">
        <v>42590</v>
      </c>
      <c r="B42" s="23">
        <v>21.8857142857143</v>
      </c>
    </row>
    <row r="43" spans="1:2" x14ac:dyDescent="0.25">
      <c r="A43" s="6">
        <v>42591</v>
      </c>
      <c r="B43" s="23">
        <v>21.9142857142857</v>
      </c>
    </row>
    <row r="44" spans="1:2" x14ac:dyDescent="0.25">
      <c r="A44" s="6">
        <v>42592</v>
      </c>
      <c r="B44" s="23">
        <v>21.9428571428571</v>
      </c>
    </row>
    <row r="45" spans="1:2" x14ac:dyDescent="0.25">
      <c r="A45" s="6">
        <v>42593</v>
      </c>
      <c r="B45" s="23">
        <v>21.9428571428571</v>
      </c>
    </row>
    <row r="46" spans="1:2" x14ac:dyDescent="0.25">
      <c r="A46" s="6">
        <v>42594</v>
      </c>
      <c r="B46" s="23">
        <v>21.985714285714302</v>
      </c>
    </row>
    <row r="47" spans="1:2" x14ac:dyDescent="0.25">
      <c r="A47" s="6">
        <v>42595</v>
      </c>
      <c r="B47" s="23">
        <v>22.0571428571429</v>
      </c>
    </row>
    <row r="48" spans="1:2" x14ac:dyDescent="0.25">
      <c r="A48" s="6">
        <v>42596</v>
      </c>
      <c r="B48" s="23">
        <v>22.042857142857098</v>
      </c>
    </row>
    <row r="49" spans="1:2" x14ac:dyDescent="0.25">
      <c r="A49" s="6">
        <v>42597</v>
      </c>
      <c r="B49" s="23">
        <v>21.957142857142902</v>
      </c>
    </row>
    <row r="50" spans="1:2" x14ac:dyDescent="0.25">
      <c r="A50" s="6">
        <v>42598</v>
      </c>
      <c r="B50" s="23">
        <v>21.842857142857099</v>
      </c>
    </row>
    <row r="51" spans="1:2" x14ac:dyDescent="0.25">
      <c r="A51" s="6">
        <v>42599</v>
      </c>
      <c r="B51" s="23">
        <v>21.742857142857101</v>
      </c>
    </row>
    <row r="52" spans="1:2" x14ac:dyDescent="0.25">
      <c r="A52" s="6">
        <v>42600</v>
      </c>
      <c r="B52" s="23">
        <v>21.7</v>
      </c>
    </row>
    <row r="53" spans="1:2" x14ac:dyDescent="0.25">
      <c r="A53" s="6">
        <v>42601</v>
      </c>
      <c r="B53" s="23">
        <v>21.6142857142857</v>
      </c>
    </row>
    <row r="54" spans="1:2" x14ac:dyDescent="0.25">
      <c r="A54" s="6">
        <v>42602</v>
      </c>
      <c r="B54" s="23">
        <v>21.514285714285698</v>
      </c>
    </row>
    <row r="55" spans="1:2" x14ac:dyDescent="0.25">
      <c r="A55" s="6">
        <v>42603</v>
      </c>
      <c r="B55" s="23">
        <v>21.4142857142857</v>
      </c>
    </row>
    <row r="56" spans="1:2" x14ac:dyDescent="0.25">
      <c r="A56" s="6">
        <v>42604</v>
      </c>
      <c r="B56" s="23">
        <v>21.285714285714299</v>
      </c>
    </row>
    <row r="57" spans="1:2" x14ac:dyDescent="0.25">
      <c r="A57" s="6">
        <v>42605</v>
      </c>
      <c r="B57" s="23">
        <v>21.1</v>
      </c>
    </row>
    <row r="58" spans="1:2" x14ac:dyDescent="0.25">
      <c r="A58" s="6">
        <v>42606</v>
      </c>
      <c r="B58" s="23">
        <v>20.9</v>
      </c>
    </row>
    <row r="59" spans="1:2" x14ac:dyDescent="0.25">
      <c r="A59" s="6">
        <v>42607</v>
      </c>
      <c r="B59" s="23">
        <v>20.671428571428599</v>
      </c>
    </row>
    <row r="60" spans="1:2" x14ac:dyDescent="0.25">
      <c r="A60" s="6">
        <v>42608</v>
      </c>
      <c r="B60" s="23">
        <v>20.5285714285714</v>
      </c>
    </row>
    <row r="61" spans="1:2" x14ac:dyDescent="0.25">
      <c r="A61" s="6">
        <v>42609</v>
      </c>
      <c r="B61" s="23">
        <v>20.242857142857101</v>
      </c>
    </row>
    <row r="62" spans="1:2" x14ac:dyDescent="0.25">
      <c r="A62" s="6">
        <v>42610</v>
      </c>
      <c r="B62" s="23">
        <v>19.985714285714302</v>
      </c>
    </row>
    <row r="63" spans="1:2" x14ac:dyDescent="0.25">
      <c r="A63" s="6">
        <v>42611</v>
      </c>
      <c r="B63" s="23">
        <v>19.771428571428601</v>
      </c>
    </row>
    <row r="64" spans="1:2" x14ac:dyDescent="0.25">
      <c r="A64" s="6">
        <v>42612</v>
      </c>
      <c r="B64" s="23">
        <v>19.6142857142857</v>
      </c>
    </row>
    <row r="65" spans="1:2" x14ac:dyDescent="0.25">
      <c r="A65" s="6">
        <v>42613</v>
      </c>
      <c r="B65" s="23">
        <v>19.485714285714302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rlow</v>
      </c>
      <c r="B2" s="25" t="str">
        <f>StatSummary!$B$8</f>
        <v>rlow16w1_9997783_Summary</v>
      </c>
      <c r="C2" s="25" t="str">
        <f>StatSummary!$B$2</f>
        <v>Lower Redwood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18.889822580645156</v>
      </c>
      <c r="I2" s="28">
        <f>DailyStats!$B$71</f>
        <v>23.1</v>
      </c>
      <c r="J2" s="29">
        <f>DailyStats!$D$71</f>
        <v>42573.666666666664</v>
      </c>
      <c r="K2" s="30">
        <f>StatSummary!$E$16</f>
        <v>2</v>
      </c>
      <c r="L2" s="32">
        <f>DailyStats!$E$71</f>
        <v>42580.666666666664</v>
      </c>
      <c r="M2" s="32">
        <f>DailyStats!$F$71</f>
        <v>0</v>
      </c>
      <c r="N2" s="41">
        <f>DailyStats!$B$70</f>
        <v>16.100000000000001</v>
      </c>
      <c r="O2" s="33">
        <f>DailyStats!$D$70</f>
        <v>42562.291666666664</v>
      </c>
      <c r="P2" s="30">
        <f>StatSummary!$E$15</f>
        <v>1</v>
      </c>
      <c r="Q2" s="34">
        <f>DailyStats!$E$70</f>
        <v>0</v>
      </c>
      <c r="R2" s="28">
        <f>DailyStats!$B$73</f>
        <v>6.2</v>
      </c>
      <c r="S2" s="27">
        <f>DailyStats!$D$73</f>
        <v>42567</v>
      </c>
      <c r="T2" s="30">
        <f>StatSummary!$E$18</f>
        <v>2</v>
      </c>
      <c r="U2" s="28">
        <f>DailyStats!$B$74</f>
        <v>0.6</v>
      </c>
      <c r="V2" s="36">
        <f>DailyStats!$D$74</f>
        <v>42609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19.358630952380999</v>
      </c>
      <c r="AB2" s="39">
        <f>MWAT!$F$4</f>
        <v>42582</v>
      </c>
      <c r="AC2" s="30">
        <f>StatSummary!$E$22</f>
        <v>2</v>
      </c>
      <c r="AD2" s="37">
        <f>MWAT!$F$5</f>
        <v>42583</v>
      </c>
      <c r="AE2" s="28">
        <f>StatSummary!$B$23</f>
        <v>22.771428571428601</v>
      </c>
      <c r="AF2" s="37"/>
      <c r="AG2" s="37">
        <f>MWMT!$F$4</f>
        <v>42579</v>
      </c>
      <c r="AH2" s="30">
        <f>StatSummary!$E$23</f>
        <v>4</v>
      </c>
      <c r="AI2" s="37">
        <f>MWMT!$F$5</f>
        <v>42580</v>
      </c>
      <c r="AJ2" s="40">
        <f>DailyStats!$B$76</f>
        <v>0</v>
      </c>
      <c r="AK2" s="40">
        <f>DailyStats!$B$75</f>
        <v>38.042000000000009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0</v>
      </c>
      <c r="I2" s="27">
        <f>DailyStats!$E$73</f>
        <v>42573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42581</v>
      </c>
      <c r="P2" s="37">
        <f>MWMT!$F$7</f>
        <v>42582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2016-11-09T23:32:05Z</dcterms:modified>
</cp:coreProperties>
</file>