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1355" windowHeight="4875" activeTab="1"/>
  </bookViews>
  <sheets>
    <sheet name="OPP ecotoxicity database" sheetId="1" r:id="rId1"/>
    <sheet name="Lowest database value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1" i="2" l="1"/>
</calcChain>
</file>

<file path=xl/sharedStrings.xml><?xml version="1.0" encoding="utf-8"?>
<sst xmlns="http://schemas.openxmlformats.org/spreadsheetml/2006/main" count="1165" uniqueCount="309">
  <si>
    <t>RecordID</t>
  </si>
  <si>
    <t>CHEMICAL</t>
  </si>
  <si>
    <t>PC_CODE</t>
  </si>
  <si>
    <t>CAS_NO</t>
  </si>
  <si>
    <t>USEPATTERN</t>
  </si>
  <si>
    <t>EPAIDENT</t>
  </si>
  <si>
    <t>DOC_NUMBER</t>
  </si>
  <si>
    <t>TAXA</t>
  </si>
  <si>
    <t>COMMONNAME</t>
  </si>
  <si>
    <t>TAXONOMIC</t>
  </si>
  <si>
    <t>AGE</t>
  </si>
  <si>
    <t>GUIDELINE</t>
  </si>
  <si>
    <t>TYPE</t>
  </si>
  <si>
    <t>AI</t>
  </si>
  <si>
    <t>STUDYTIME</t>
  </si>
  <si>
    <t>DOSETYPE</t>
  </si>
  <si>
    <t>TGL</t>
  </si>
  <si>
    <t>TOXICITY</t>
  </si>
  <si>
    <t>TOXLEVEL</t>
  </si>
  <si>
    <t>CL</t>
  </si>
  <si>
    <t>PROBIT_SLOPE</t>
  </si>
  <si>
    <t>NGL</t>
  </si>
  <si>
    <t>NOEL</t>
  </si>
  <si>
    <t>STUDYDATE</t>
  </si>
  <si>
    <t>REVIEWDATE</t>
  </si>
  <si>
    <t>CATEGORY</t>
  </si>
  <si>
    <t>LABCODE</t>
  </si>
  <si>
    <t>REVIEWER</t>
  </si>
  <si>
    <t>BATCH_NO</t>
  </si>
  <si>
    <t>EGGSLAID</t>
  </si>
  <si>
    <t>CRACKED</t>
  </si>
  <si>
    <t>VIABLE</t>
  </si>
  <si>
    <t>EMBRYLIVE</t>
  </si>
  <si>
    <t>EGGHATCH</t>
  </si>
  <si>
    <t>SURVIVE</t>
  </si>
  <si>
    <t>GROWTH</t>
  </si>
  <si>
    <t>Benfluralin</t>
  </si>
  <si>
    <t>084301</t>
  </si>
  <si>
    <t>1861-40-1</t>
  </si>
  <si>
    <t>Herbicide</t>
  </si>
  <si>
    <t>41613801</t>
  </si>
  <si>
    <t>2009773</t>
  </si>
  <si>
    <t>Fishes</t>
  </si>
  <si>
    <t>Bluegill sunfish</t>
  </si>
  <si>
    <t>Lepomis macrochirus</t>
  </si>
  <si>
    <t>1.1 g</t>
  </si>
  <si>
    <t>72-1</t>
  </si>
  <si>
    <t>SR</t>
  </si>
  <si>
    <t>95.88</t>
  </si>
  <si>
    <t>96 hr</t>
  </si>
  <si>
    <t>LC50</t>
  </si>
  <si>
    <t/>
  </si>
  <si>
    <t>600</t>
  </si>
  <si>
    <t>PPB</t>
  </si>
  <si>
    <t>N.R.</t>
  </si>
  <si>
    <t>45.87</t>
  </si>
  <si>
    <t>13</t>
  </si>
  <si>
    <t>1990</t>
  </si>
  <si>
    <t>1994</t>
  </si>
  <si>
    <t>S</t>
  </si>
  <si>
    <t>LRL</t>
  </si>
  <si>
    <t>A. Yamhure</t>
  </si>
  <si>
    <t>00026954</t>
  </si>
  <si>
    <t>2009764</t>
  </si>
  <si>
    <t>Aves</t>
  </si>
  <si>
    <t>Mallard duck</t>
  </si>
  <si>
    <t>Anas platyrhynchos</t>
  </si>
  <si>
    <t>13 D</t>
  </si>
  <si>
    <t>71-2b</t>
  </si>
  <si>
    <t>D</t>
  </si>
  <si>
    <t>96.4</t>
  </si>
  <si>
    <t>8 D</t>
  </si>
  <si>
    <t>&gt;</t>
  </si>
  <si>
    <t>5000</t>
  </si>
  <si>
    <t>PPM</t>
  </si>
  <si>
    <t>2500</t>
  </si>
  <si>
    <t>1977</t>
  </si>
  <si>
    <t>1978</t>
  </si>
  <si>
    <t>C</t>
  </si>
  <si>
    <t>D. Urban</t>
  </si>
  <si>
    <t>00009181</t>
  </si>
  <si>
    <t>2009766</t>
  </si>
  <si>
    <t>Insecta</t>
  </si>
  <si>
    <t>Honey bee</t>
  </si>
  <si>
    <t>Apis mellifera</t>
  </si>
  <si>
    <t>Worker</t>
  </si>
  <si>
    <t>141-1</t>
  </si>
  <si>
    <t>Tech</t>
  </si>
  <si>
    <t>48 hr</t>
  </si>
  <si>
    <t>LD50</t>
  </si>
  <si>
    <t>14.5</t>
  </si>
  <si>
    <t>UGB</t>
  </si>
  <si>
    <t>1975</t>
  </si>
  <si>
    <t>1981</t>
  </si>
  <si>
    <t>UCR</t>
  </si>
  <si>
    <t>A. Vaughan</t>
  </si>
  <si>
    <t>41613809</t>
  </si>
  <si>
    <t>2009780</t>
  </si>
  <si>
    <t>Aquatic Plant</t>
  </si>
  <si>
    <t>Green algae</t>
  </si>
  <si>
    <t>Selenastrum capricornutum</t>
  </si>
  <si>
    <t>122-2</t>
  </si>
  <si>
    <t>5 D</t>
  </si>
  <si>
    <t>EC50</t>
  </si>
  <si>
    <t>2.5</t>
  </si>
  <si>
    <t>J. Goodyear</t>
  </si>
  <si>
    <t>092209QA</t>
  </si>
  <si>
    <t>00160000</t>
  </si>
  <si>
    <t>2009793</t>
  </si>
  <si>
    <t>3-4MOS</t>
  </si>
  <si>
    <t>71-1</t>
  </si>
  <si>
    <t>O</t>
  </si>
  <si>
    <t>97.2</t>
  </si>
  <si>
    <t>14 D</t>
  </si>
  <si>
    <t>2000</t>
  </si>
  <si>
    <t>MGK</t>
  </si>
  <si>
    <t>1970</t>
  </si>
  <si>
    <t>1984</t>
  </si>
  <si>
    <t>FWS</t>
  </si>
  <si>
    <t>Hudson, R.H. et al</t>
  </si>
  <si>
    <t>00026935</t>
  </si>
  <si>
    <t>2009797</t>
  </si>
  <si>
    <t>Bobwhite quail</t>
  </si>
  <si>
    <t>Colinus virginianus</t>
  </si>
  <si>
    <t>12 D</t>
  </si>
  <si>
    <t>71-2a</t>
  </si>
  <si>
    <t>40098001</t>
  </si>
  <si>
    <t>2049421</t>
  </si>
  <si>
    <t>Fathead minnow</t>
  </si>
  <si>
    <t>Pimephales promelas</t>
  </si>
  <si>
    <t>0.9 g</t>
  </si>
  <si>
    <t>100</t>
  </si>
  <si>
    <t>110</t>
  </si>
  <si>
    <t>100-1000</t>
  </si>
  <si>
    <t>1986</t>
  </si>
  <si>
    <t>2986</t>
  </si>
  <si>
    <t>Mayer &amp; Ellersieck</t>
  </si>
  <si>
    <t>Goldfish</t>
  </si>
  <si>
    <t>Carassius auratus</t>
  </si>
  <si>
    <t>1.0 g</t>
  </si>
  <si>
    <t>810</t>
  </si>
  <si>
    <t>650-1020</t>
  </si>
  <si>
    <t>00145756</t>
  </si>
  <si>
    <t>2009769</t>
  </si>
  <si>
    <t>Rainbow trout</t>
  </si>
  <si>
    <t>Oncorhynchus mykiss</t>
  </si>
  <si>
    <t>0.52 g</t>
  </si>
  <si>
    <t>97.3</t>
  </si>
  <si>
    <t>81</t>
  </si>
  <si>
    <t>70-94</t>
  </si>
  <si>
    <t>6.728</t>
  </si>
  <si>
    <t>1985</t>
  </si>
  <si>
    <t>C.M. Natella</t>
  </si>
  <si>
    <t>00160875</t>
  </si>
  <si>
    <t>2009772</t>
  </si>
  <si>
    <t>1988</t>
  </si>
  <si>
    <t>C. Lewis</t>
  </si>
  <si>
    <t>41613802</t>
  </si>
  <si>
    <t>2009774</t>
  </si>
  <si>
    <t>Sheepshead minnow</t>
  </si>
  <si>
    <t>Cyprinodon variegatus</t>
  </si>
  <si>
    <t>0.33 g</t>
  </si>
  <si>
    <t>72-3a</t>
  </si>
  <si>
    <t>F</t>
  </si>
  <si>
    <t>96.6</t>
  </si>
  <si>
    <t>790</t>
  </si>
  <si>
    <t>160</t>
  </si>
  <si>
    <t>SBI</t>
  </si>
  <si>
    <t>42145502</t>
  </si>
  <si>
    <t>2009785</t>
  </si>
  <si>
    <t>ErlyLf</t>
  </si>
  <si>
    <t>71-4a</t>
  </si>
  <si>
    <t>R</t>
  </si>
  <si>
    <t>95.64</t>
  </si>
  <si>
    <t>23WKS</t>
  </si>
  <si>
    <t>LOEL</t>
  </si>
  <si>
    <t>96</t>
  </si>
  <si>
    <t>N.A.</t>
  </si>
  <si>
    <t>&lt;</t>
  </si>
  <si>
    <t>1991</t>
  </si>
  <si>
    <t>96set</t>
  </si>
  <si>
    <t>00026955</t>
  </si>
  <si>
    <t>2009765</t>
  </si>
  <si>
    <t>Juv</t>
  </si>
  <si>
    <t>65</t>
  </si>
  <si>
    <t>41613803</t>
  </si>
  <si>
    <t>2009775</t>
  </si>
  <si>
    <t>Mollusca</t>
  </si>
  <si>
    <t>Eastern oyster</t>
  </si>
  <si>
    <t>Crassostrea virginica</t>
  </si>
  <si>
    <t>SPAT</t>
  </si>
  <si>
    <t>72-3b</t>
  </si>
  <si>
    <t>103</t>
  </si>
  <si>
    <t>27-400</t>
  </si>
  <si>
    <t>44</t>
  </si>
  <si>
    <t>1992</t>
  </si>
  <si>
    <t>Crustacea</t>
  </si>
  <si>
    <t>Scud</t>
  </si>
  <si>
    <t>Gammarus fasciatus</t>
  </si>
  <si>
    <t>72-2</t>
  </si>
  <si>
    <t>4000</t>
  </si>
  <si>
    <t>2720-5820</t>
  </si>
  <si>
    <t>00145757</t>
  </si>
  <si>
    <t>2009768</t>
  </si>
  <si>
    <t>Water flea</t>
  </si>
  <si>
    <t>Daphnia magna</t>
  </si>
  <si>
    <t>1st-I</t>
  </si>
  <si>
    <t>1.0</t>
  </si>
  <si>
    <t>0.1</t>
  </si>
  <si>
    <t>41613810</t>
  </si>
  <si>
    <t>2009781</t>
  </si>
  <si>
    <t>Terrestrial Plant</t>
  </si>
  <si>
    <t>Sorghum</t>
  </si>
  <si>
    <t>Sorghum bicolor</t>
  </si>
  <si>
    <t>Seedlg</t>
  </si>
  <si>
    <t>123-1a</t>
  </si>
  <si>
    <t>SE</t>
  </si>
  <si>
    <t>95.6</t>
  </si>
  <si>
    <t>21 D</t>
  </si>
  <si>
    <t>EC25</t>
  </si>
  <si>
    <t>0.255</t>
  </si>
  <si>
    <t>LBA</t>
  </si>
  <si>
    <t>1989</t>
  </si>
  <si>
    <t>IN</t>
  </si>
  <si>
    <t>DOW</t>
  </si>
  <si>
    <t>M. Davy</t>
  </si>
  <si>
    <t>41613811</t>
  </si>
  <si>
    <t>2009782</t>
  </si>
  <si>
    <t>Cucumber</t>
  </si>
  <si>
    <t>Cucumis sativus</t>
  </si>
  <si>
    <t>Juvpln</t>
  </si>
  <si>
    <t>123-1b</t>
  </si>
  <si>
    <t>VV</t>
  </si>
  <si>
    <t>0.657</t>
  </si>
  <si>
    <t>0.50</t>
  </si>
  <si>
    <t>41613812</t>
  </si>
  <si>
    <t>2009783</t>
  </si>
  <si>
    <t>96.15</t>
  </si>
  <si>
    <t>101</t>
  </si>
  <si>
    <t>WLI</t>
  </si>
  <si>
    <t>41613808</t>
  </si>
  <si>
    <t>2009779</t>
  </si>
  <si>
    <t>Veg.Crops</t>
  </si>
  <si>
    <t>Monocots &amp; Dicots</t>
  </si>
  <si>
    <t>122-1a</t>
  </si>
  <si>
    <t>SG</t>
  </si>
  <si>
    <t>3.0</t>
  </si>
  <si>
    <t>43599201</t>
  </si>
  <si>
    <t>2009791</t>
  </si>
  <si>
    <t>Corn</t>
  </si>
  <si>
    <t>Zea mays</t>
  </si>
  <si>
    <t>SEph</t>
  </si>
  <si>
    <t>99.3</t>
  </si>
  <si>
    <t>1.17</t>
  </si>
  <si>
    <t>0.38</t>
  </si>
  <si>
    <t>1995</t>
  </si>
  <si>
    <t>2001</t>
  </si>
  <si>
    <t>ABL</t>
  </si>
  <si>
    <t>41613806</t>
  </si>
  <si>
    <t>2009778</t>
  </si>
  <si>
    <t>LifCyc</t>
  </si>
  <si>
    <t>72-4b</t>
  </si>
  <si>
    <t>LOEC</t>
  </si>
  <si>
    <t>30.8</t>
  </si>
  <si>
    <t>15.5</t>
  </si>
  <si>
    <t>30.7</t>
  </si>
  <si>
    <t>135.</t>
  </si>
  <si>
    <t>Wheat</t>
  </si>
  <si>
    <t>Triticum aestivum</t>
  </si>
  <si>
    <t>0.19</t>
  </si>
  <si>
    <t>Crop plants(6 Sp.)</t>
  </si>
  <si>
    <t>Dicots</t>
  </si>
  <si>
    <t>0.76</t>
  </si>
  <si>
    <t>1.6</t>
  </si>
  <si>
    <t>41613805</t>
  </si>
  <si>
    <t>2016925</t>
  </si>
  <si>
    <t>72-4a</t>
  </si>
  <si>
    <t>49 D</t>
  </si>
  <si>
    <t>5.0</t>
  </si>
  <si>
    <t>1.9</t>
  </si>
  <si>
    <t>14.8</t>
  </si>
  <si>
    <t>41613804</t>
  </si>
  <si>
    <t>2009776</t>
  </si>
  <si>
    <t>Mysid</t>
  </si>
  <si>
    <t>Americamysis bahia</t>
  </si>
  <si>
    <t>&lt;24 hr</t>
  </si>
  <si>
    <t>72-3</t>
  </si>
  <si>
    <t>43</t>
  </si>
  <si>
    <t>35-52</t>
  </si>
  <si>
    <t>4.5</t>
  </si>
  <si>
    <t>16</t>
  </si>
  <si>
    <t>D. Rieder</t>
  </si>
  <si>
    <t>42145501</t>
  </si>
  <si>
    <t>2009784</t>
  </si>
  <si>
    <t>71-4b</t>
  </si>
  <si>
    <t>30WKS</t>
  </si>
  <si>
    <t>288</t>
  </si>
  <si>
    <t>2009787</t>
  </si>
  <si>
    <t>1-Gen</t>
  </si>
  <si>
    <t>2003</t>
  </si>
  <si>
    <t>C. Padova</t>
  </si>
  <si>
    <t>990</t>
  </si>
  <si>
    <t>&gt; 990</t>
  </si>
  <si>
    <t>Lowest LOEC in dataset</t>
  </si>
  <si>
    <t>Lowest LC50 in dataset</t>
  </si>
  <si>
    <t>NOEC</t>
  </si>
  <si>
    <t>MATC</t>
  </si>
  <si>
    <t>Is MATC less than 1/10 LC50?</t>
  </si>
  <si>
    <t>Yes, MATC is lower; use MATC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</si>
</sst>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indexed="8"/>
      <name val="Times New Roman"/>
    </font>
    <font>
      <sz val="10"/>
      <color indexed="8"/>
      <name val="Arial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1" fillId="2" borderId="1" xfId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2" borderId="2" xfId="1" applyFont="1" applyFill="1" applyBorder="1" applyAlignment="1">
      <alignment horizontal="center" wrapText="1"/>
    </xf>
    <xf numFmtId="0" fontId="1" fillId="3" borderId="2" xfId="1" applyFont="1" applyFill="1" applyBorder="1" applyAlignment="1">
      <alignment horizontal="center" wrapText="1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4" borderId="0" xfId="0" applyFill="1"/>
    <xf numFmtId="0" fontId="0" fillId="5" borderId="0" xfId="0" applyFill="1"/>
    <xf numFmtId="0" fontId="1" fillId="6" borderId="2" xfId="1" applyFont="1" applyFill="1" applyBorder="1" applyAlignment="1">
      <alignment horizontal="center" wrapText="1"/>
    </xf>
    <xf numFmtId="0" fontId="0" fillId="7" borderId="0" xfId="0" applyFill="1" applyAlignment="1">
      <alignment horizontal="center"/>
    </xf>
    <xf numFmtId="1" fontId="0" fillId="0" borderId="0" xfId="0" applyNumberFormat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31"/>
  <sheetViews>
    <sheetView topLeftCell="D1" workbookViewId="0">
      <selection activeCell="D7" sqref="A7:XFD7"/>
    </sheetView>
  </sheetViews>
  <sheetFormatPr defaultRowHeight="15" x14ac:dyDescent="0.25"/>
  <cols>
    <col min="1" max="9" width="9.140625" style="2"/>
    <col min="10" max="10" width="13.42578125" style="2" customWidth="1"/>
    <col min="11" max="17" width="9.140625" style="2"/>
    <col min="18" max="18" width="15.42578125" style="2" customWidth="1"/>
    <col min="19" max="16384" width="9.140625" style="2"/>
  </cols>
  <sheetData>
    <row r="2" spans="1:36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  <c r="AH2" s="1" t="s">
        <v>33</v>
      </c>
      <c r="AI2" s="1" t="s">
        <v>34</v>
      </c>
      <c r="AJ2" s="1" t="s">
        <v>35</v>
      </c>
    </row>
    <row r="3" spans="1:36" ht="26.25" x14ac:dyDescent="0.25">
      <c r="A3" s="3">
        <v>2947</v>
      </c>
      <c r="B3" s="3" t="s">
        <v>36</v>
      </c>
      <c r="C3" s="3" t="s">
        <v>37</v>
      </c>
      <c r="D3" s="3" t="s">
        <v>38</v>
      </c>
      <c r="E3" s="3" t="s">
        <v>39</v>
      </c>
      <c r="F3" s="3" t="s">
        <v>107</v>
      </c>
      <c r="G3" s="3" t="s">
        <v>108</v>
      </c>
      <c r="H3" s="3" t="s">
        <v>64</v>
      </c>
      <c r="I3" s="3" t="s">
        <v>65</v>
      </c>
      <c r="J3" s="3" t="s">
        <v>66</v>
      </c>
      <c r="K3" s="3" t="s">
        <v>109</v>
      </c>
      <c r="L3" s="3" t="s">
        <v>110</v>
      </c>
      <c r="M3" s="3" t="s">
        <v>111</v>
      </c>
      <c r="N3" s="3" t="s">
        <v>112</v>
      </c>
      <c r="O3" s="3" t="s">
        <v>113</v>
      </c>
      <c r="P3" s="3" t="s">
        <v>89</v>
      </c>
      <c r="Q3" s="3" t="s">
        <v>72</v>
      </c>
      <c r="R3" s="3" t="s">
        <v>114</v>
      </c>
      <c r="S3" s="3" t="s">
        <v>115</v>
      </c>
      <c r="T3" s="3" t="s">
        <v>54</v>
      </c>
      <c r="U3" s="3" t="s">
        <v>54</v>
      </c>
      <c r="V3" s="3" t="s">
        <v>51</v>
      </c>
      <c r="W3" s="3" t="s">
        <v>54</v>
      </c>
      <c r="X3" s="3" t="s">
        <v>116</v>
      </c>
      <c r="Y3" s="3" t="s">
        <v>117</v>
      </c>
      <c r="Z3" s="3" t="s">
        <v>78</v>
      </c>
      <c r="AA3" s="3" t="s">
        <v>118</v>
      </c>
      <c r="AB3" s="3" t="s">
        <v>119</v>
      </c>
      <c r="AC3" s="3" t="s">
        <v>51</v>
      </c>
      <c r="AD3" s="3" t="s">
        <v>51</v>
      </c>
      <c r="AE3" s="3" t="s">
        <v>51</v>
      </c>
      <c r="AF3" s="3" t="s">
        <v>51</v>
      </c>
      <c r="AG3" s="3" t="s">
        <v>51</v>
      </c>
      <c r="AH3" s="3" t="s">
        <v>51</v>
      </c>
      <c r="AI3" s="3" t="s">
        <v>51</v>
      </c>
      <c r="AJ3" s="3" t="s">
        <v>51</v>
      </c>
    </row>
    <row r="4" spans="1:36" ht="26.25" x14ac:dyDescent="0.25">
      <c r="A4" s="3">
        <v>2948</v>
      </c>
      <c r="B4" s="3" t="s">
        <v>36</v>
      </c>
      <c r="C4" s="3" t="s">
        <v>37</v>
      </c>
      <c r="D4" s="3" t="s">
        <v>38</v>
      </c>
      <c r="E4" s="3" t="s">
        <v>39</v>
      </c>
      <c r="F4" s="3" t="s">
        <v>153</v>
      </c>
      <c r="G4" s="3" t="s">
        <v>154</v>
      </c>
      <c r="H4" s="3" t="s">
        <v>64</v>
      </c>
      <c r="I4" s="3" t="s">
        <v>122</v>
      </c>
      <c r="J4" s="3" t="s">
        <v>123</v>
      </c>
      <c r="K4" s="3" t="s">
        <v>113</v>
      </c>
      <c r="L4" s="3" t="s">
        <v>110</v>
      </c>
      <c r="M4" s="3" t="s">
        <v>111</v>
      </c>
      <c r="N4" s="3" t="s">
        <v>147</v>
      </c>
      <c r="O4" s="3" t="s">
        <v>113</v>
      </c>
      <c r="P4" s="3" t="s">
        <v>89</v>
      </c>
      <c r="Q4" s="3" t="s">
        <v>72</v>
      </c>
      <c r="R4" s="3" t="s">
        <v>114</v>
      </c>
      <c r="S4" s="3" t="s">
        <v>115</v>
      </c>
      <c r="T4" s="3" t="s">
        <v>54</v>
      </c>
      <c r="U4" s="3" t="s">
        <v>54</v>
      </c>
      <c r="V4" s="3" t="s">
        <v>51</v>
      </c>
      <c r="W4" s="3" t="s">
        <v>54</v>
      </c>
      <c r="X4" s="3" t="s">
        <v>151</v>
      </c>
      <c r="Y4" s="3" t="s">
        <v>155</v>
      </c>
      <c r="Z4" s="3" t="s">
        <v>78</v>
      </c>
      <c r="AA4" s="3" t="s">
        <v>60</v>
      </c>
      <c r="AB4" s="3" t="s">
        <v>156</v>
      </c>
      <c r="AC4" s="3" t="s">
        <v>51</v>
      </c>
      <c r="AD4" s="3" t="s">
        <v>51</v>
      </c>
      <c r="AE4" s="3" t="s">
        <v>51</v>
      </c>
      <c r="AF4" s="3" t="s">
        <v>51</v>
      </c>
      <c r="AG4" s="3" t="s">
        <v>51</v>
      </c>
      <c r="AH4" s="3" t="s">
        <v>51</v>
      </c>
      <c r="AI4" s="3" t="s">
        <v>51</v>
      </c>
      <c r="AJ4" s="3" t="s">
        <v>51</v>
      </c>
    </row>
    <row r="5" spans="1:36" ht="26.25" x14ac:dyDescent="0.25">
      <c r="A5" s="4">
        <v>12151</v>
      </c>
      <c r="B5" s="4" t="s">
        <v>36</v>
      </c>
      <c r="C5" s="4" t="s">
        <v>37</v>
      </c>
      <c r="D5" s="4" t="s">
        <v>38</v>
      </c>
      <c r="E5" s="4" t="s">
        <v>39</v>
      </c>
      <c r="F5" s="4" t="s">
        <v>274</v>
      </c>
      <c r="G5" s="4" t="s">
        <v>275</v>
      </c>
      <c r="H5" s="4" t="s">
        <v>42</v>
      </c>
      <c r="I5" s="4" t="s">
        <v>144</v>
      </c>
      <c r="J5" s="4" t="s">
        <v>145</v>
      </c>
      <c r="K5" s="4" t="s">
        <v>170</v>
      </c>
      <c r="L5" s="4" t="s">
        <v>276</v>
      </c>
      <c r="M5" s="4" t="s">
        <v>163</v>
      </c>
      <c r="N5" s="4" t="s">
        <v>164</v>
      </c>
      <c r="O5" s="4" t="s">
        <v>277</v>
      </c>
      <c r="P5" s="4" t="s">
        <v>262</v>
      </c>
      <c r="Q5" s="4" t="s">
        <v>51</v>
      </c>
      <c r="R5" s="4" t="s">
        <v>278</v>
      </c>
      <c r="S5" s="4" t="s">
        <v>53</v>
      </c>
      <c r="T5" s="4" t="s">
        <v>177</v>
      </c>
      <c r="U5" s="4" t="s">
        <v>177</v>
      </c>
      <c r="V5" s="4" t="s">
        <v>51</v>
      </c>
      <c r="W5" s="4" t="s">
        <v>279</v>
      </c>
      <c r="X5" s="4" t="s">
        <v>57</v>
      </c>
      <c r="Y5" s="4" t="s">
        <v>58</v>
      </c>
      <c r="Z5" s="4" t="s">
        <v>78</v>
      </c>
      <c r="AA5" s="4" t="s">
        <v>60</v>
      </c>
      <c r="AB5" s="4" t="s">
        <v>105</v>
      </c>
      <c r="AC5" s="4" t="s">
        <v>106</v>
      </c>
      <c r="AD5" s="4" t="s">
        <v>51</v>
      </c>
      <c r="AE5" s="4" t="s">
        <v>51</v>
      </c>
      <c r="AF5" s="4" t="s">
        <v>51</v>
      </c>
      <c r="AG5" s="4" t="s">
        <v>51</v>
      </c>
      <c r="AH5" s="4" t="s">
        <v>51</v>
      </c>
      <c r="AI5" s="4" t="s">
        <v>280</v>
      </c>
      <c r="AJ5" s="4" t="s">
        <v>278</v>
      </c>
    </row>
    <row r="6" spans="1:36" s="10" customFormat="1" ht="26.25" x14ac:dyDescent="0.25">
      <c r="A6" s="9">
        <v>11607</v>
      </c>
      <c r="B6" s="9" t="s">
        <v>36</v>
      </c>
      <c r="C6" s="9" t="s">
        <v>37</v>
      </c>
      <c r="D6" s="9" t="s">
        <v>38</v>
      </c>
      <c r="E6" s="9" t="s">
        <v>39</v>
      </c>
      <c r="F6" s="9" t="s">
        <v>281</v>
      </c>
      <c r="G6" s="9" t="s">
        <v>282</v>
      </c>
      <c r="H6" s="9" t="s">
        <v>196</v>
      </c>
      <c r="I6" s="9" t="s">
        <v>283</v>
      </c>
      <c r="J6" s="9" t="s">
        <v>284</v>
      </c>
      <c r="K6" s="9" t="s">
        <v>285</v>
      </c>
      <c r="L6" s="9" t="s">
        <v>286</v>
      </c>
      <c r="M6" s="9" t="s">
        <v>163</v>
      </c>
      <c r="N6" s="9" t="s">
        <v>164</v>
      </c>
      <c r="O6" s="9" t="s">
        <v>49</v>
      </c>
      <c r="P6" s="9" t="s">
        <v>50</v>
      </c>
      <c r="Q6" s="9" t="s">
        <v>51</v>
      </c>
      <c r="R6" s="9" t="s">
        <v>287</v>
      </c>
      <c r="S6" s="9" t="s">
        <v>53</v>
      </c>
      <c r="T6" s="9" t="s">
        <v>288</v>
      </c>
      <c r="U6" s="9" t="s">
        <v>289</v>
      </c>
      <c r="V6" s="9" t="s">
        <v>51</v>
      </c>
      <c r="W6" s="9" t="s">
        <v>290</v>
      </c>
      <c r="X6" s="9" t="s">
        <v>57</v>
      </c>
      <c r="Y6" s="9" t="s">
        <v>58</v>
      </c>
      <c r="Z6" s="9" t="s">
        <v>78</v>
      </c>
      <c r="AA6" s="9" t="s">
        <v>167</v>
      </c>
      <c r="AB6" s="9" t="s">
        <v>291</v>
      </c>
      <c r="AC6" s="9" t="s">
        <v>51</v>
      </c>
      <c r="AD6" s="9" t="s">
        <v>51</v>
      </c>
      <c r="AE6" s="9" t="s">
        <v>51</v>
      </c>
      <c r="AF6" s="9" t="s">
        <v>51</v>
      </c>
      <c r="AG6" s="9" t="s">
        <v>51</v>
      </c>
      <c r="AH6" s="9" t="s">
        <v>51</v>
      </c>
      <c r="AI6" s="9" t="s">
        <v>51</v>
      </c>
      <c r="AJ6" s="9" t="s">
        <v>51</v>
      </c>
    </row>
    <row r="7" spans="1:36" ht="26.25" x14ac:dyDescent="0.25">
      <c r="A7" s="3">
        <v>2943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181</v>
      </c>
      <c r="G7" s="3" t="s">
        <v>182</v>
      </c>
      <c r="H7" s="3" t="s">
        <v>42</v>
      </c>
      <c r="I7" s="3" t="s">
        <v>43</v>
      </c>
      <c r="J7" s="3" t="s">
        <v>44</v>
      </c>
      <c r="K7" s="3" t="s">
        <v>183</v>
      </c>
      <c r="L7" s="3" t="s">
        <v>46</v>
      </c>
      <c r="M7" s="3" t="s">
        <v>163</v>
      </c>
      <c r="N7" s="3" t="s">
        <v>70</v>
      </c>
      <c r="O7" s="3" t="s">
        <v>49</v>
      </c>
      <c r="P7" s="3" t="s">
        <v>50</v>
      </c>
      <c r="Q7" s="3" t="s">
        <v>51</v>
      </c>
      <c r="R7" s="3" t="s">
        <v>184</v>
      </c>
      <c r="S7" s="3" t="s">
        <v>53</v>
      </c>
      <c r="T7" s="3" t="s">
        <v>54</v>
      </c>
      <c r="U7" s="3" t="s">
        <v>54</v>
      </c>
      <c r="V7" s="3" t="s">
        <v>51</v>
      </c>
      <c r="W7" s="3" t="s">
        <v>54</v>
      </c>
      <c r="X7" s="3" t="s">
        <v>76</v>
      </c>
      <c r="Y7" s="3" t="s">
        <v>77</v>
      </c>
      <c r="Z7" s="3" t="s">
        <v>78</v>
      </c>
      <c r="AA7" s="3" t="s">
        <v>60</v>
      </c>
      <c r="AB7" s="3" t="s">
        <v>79</v>
      </c>
      <c r="AC7" s="3" t="s">
        <v>51</v>
      </c>
      <c r="AD7" s="3" t="s">
        <v>51</v>
      </c>
      <c r="AE7" s="3" t="s">
        <v>51</v>
      </c>
      <c r="AF7" s="3" t="s">
        <v>51</v>
      </c>
      <c r="AG7" s="3" t="s">
        <v>51</v>
      </c>
      <c r="AH7" s="3" t="s">
        <v>51</v>
      </c>
      <c r="AI7" s="3" t="s">
        <v>51</v>
      </c>
      <c r="AJ7" s="3" t="s">
        <v>51</v>
      </c>
    </row>
    <row r="8" spans="1:36" ht="26.25" x14ac:dyDescent="0.25">
      <c r="A8" s="3">
        <v>2944</v>
      </c>
      <c r="B8" s="3" t="s">
        <v>36</v>
      </c>
      <c r="C8" s="3" t="s">
        <v>37</v>
      </c>
      <c r="D8" s="3" t="s">
        <v>38</v>
      </c>
      <c r="E8" s="3" t="s">
        <v>39</v>
      </c>
      <c r="F8" s="3" t="s">
        <v>142</v>
      </c>
      <c r="G8" s="3" t="s">
        <v>143</v>
      </c>
      <c r="H8" s="3" t="s">
        <v>42</v>
      </c>
      <c r="I8" s="3" t="s">
        <v>144</v>
      </c>
      <c r="J8" s="3" t="s">
        <v>145</v>
      </c>
      <c r="K8" s="3" t="s">
        <v>146</v>
      </c>
      <c r="L8" s="3" t="s">
        <v>46</v>
      </c>
      <c r="M8" s="3" t="s">
        <v>47</v>
      </c>
      <c r="N8" s="3" t="s">
        <v>147</v>
      </c>
      <c r="O8" s="3" t="s">
        <v>49</v>
      </c>
      <c r="P8" s="3" t="s">
        <v>50</v>
      </c>
      <c r="Q8" s="3" t="s">
        <v>51</v>
      </c>
      <c r="R8" s="3" t="s">
        <v>148</v>
      </c>
      <c r="S8" s="3" t="s">
        <v>53</v>
      </c>
      <c r="T8" s="3" t="s">
        <v>149</v>
      </c>
      <c r="U8" s="3" t="s">
        <v>150</v>
      </c>
      <c r="V8" s="3" t="s">
        <v>51</v>
      </c>
      <c r="W8" s="3" t="s">
        <v>54</v>
      </c>
      <c r="X8" s="3" t="s">
        <v>151</v>
      </c>
      <c r="Y8" s="3" t="s">
        <v>151</v>
      </c>
      <c r="Z8" s="3" t="s">
        <v>78</v>
      </c>
      <c r="AA8" s="3" t="s">
        <v>60</v>
      </c>
      <c r="AB8" s="3" t="s">
        <v>152</v>
      </c>
      <c r="AC8" s="3" t="s">
        <v>51</v>
      </c>
      <c r="AD8" s="3" t="s">
        <v>51</v>
      </c>
      <c r="AE8" s="3" t="s">
        <v>51</v>
      </c>
      <c r="AF8" s="3" t="s">
        <v>51</v>
      </c>
      <c r="AG8" s="3" t="s">
        <v>51</v>
      </c>
      <c r="AH8" s="3" t="s">
        <v>51</v>
      </c>
      <c r="AI8" s="3" t="s">
        <v>51</v>
      </c>
      <c r="AJ8" s="3" t="s">
        <v>51</v>
      </c>
    </row>
    <row r="9" spans="1:36" ht="26.25" x14ac:dyDescent="0.25">
      <c r="A9" s="3">
        <v>5612</v>
      </c>
      <c r="B9" s="3" t="s">
        <v>36</v>
      </c>
      <c r="C9" s="3" t="s">
        <v>37</v>
      </c>
      <c r="D9" s="3" t="s">
        <v>38</v>
      </c>
      <c r="E9" s="3" t="s">
        <v>39</v>
      </c>
      <c r="F9" s="3" t="s">
        <v>96</v>
      </c>
      <c r="G9" s="3" t="s">
        <v>97</v>
      </c>
      <c r="H9" s="3" t="s">
        <v>98</v>
      </c>
      <c r="I9" s="3" t="s">
        <v>99</v>
      </c>
      <c r="J9" s="3" t="s">
        <v>100</v>
      </c>
      <c r="K9" s="3" t="s">
        <v>54</v>
      </c>
      <c r="L9" s="3" t="s">
        <v>101</v>
      </c>
      <c r="M9" s="3" t="s">
        <v>59</v>
      </c>
      <c r="N9" s="3" t="s">
        <v>48</v>
      </c>
      <c r="O9" s="3" t="s">
        <v>102</v>
      </c>
      <c r="P9" s="3" t="s">
        <v>103</v>
      </c>
      <c r="Q9" s="3" t="s">
        <v>51</v>
      </c>
      <c r="R9" s="3" t="s">
        <v>104</v>
      </c>
      <c r="S9" s="3" t="s">
        <v>74</v>
      </c>
      <c r="T9" s="3" t="s">
        <v>54</v>
      </c>
      <c r="U9" s="3" t="s">
        <v>54</v>
      </c>
      <c r="V9" s="3" t="s">
        <v>51</v>
      </c>
      <c r="W9" s="3" t="s">
        <v>54</v>
      </c>
      <c r="X9" s="3" t="s">
        <v>57</v>
      </c>
      <c r="Y9" s="3" t="s">
        <v>58</v>
      </c>
      <c r="Z9" s="3" t="s">
        <v>78</v>
      </c>
      <c r="AA9" s="3" t="s">
        <v>60</v>
      </c>
      <c r="AB9" s="3" t="s">
        <v>105</v>
      </c>
      <c r="AC9" s="3" t="s">
        <v>106</v>
      </c>
      <c r="AD9" s="3" t="s">
        <v>51</v>
      </c>
      <c r="AE9" s="3" t="s">
        <v>51</v>
      </c>
      <c r="AF9" s="3" t="s">
        <v>51</v>
      </c>
      <c r="AG9" s="3" t="s">
        <v>51</v>
      </c>
      <c r="AH9" s="3" t="s">
        <v>51</v>
      </c>
      <c r="AI9" s="3" t="s">
        <v>51</v>
      </c>
      <c r="AJ9" s="3" t="s">
        <v>51</v>
      </c>
    </row>
    <row r="10" spans="1:36" ht="26.25" x14ac:dyDescent="0.25">
      <c r="A10" s="3">
        <v>11756</v>
      </c>
      <c r="B10" s="3" t="s">
        <v>36</v>
      </c>
      <c r="C10" s="3" t="s">
        <v>37</v>
      </c>
      <c r="D10" s="3" t="s">
        <v>38</v>
      </c>
      <c r="E10" s="3" t="s">
        <v>39</v>
      </c>
      <c r="F10" s="3" t="s">
        <v>292</v>
      </c>
      <c r="G10" s="3" t="s">
        <v>293</v>
      </c>
      <c r="H10" s="3" t="s">
        <v>64</v>
      </c>
      <c r="I10" s="3" t="s">
        <v>65</v>
      </c>
      <c r="J10" s="3" t="s">
        <v>66</v>
      </c>
      <c r="K10" s="3" t="s">
        <v>170</v>
      </c>
      <c r="L10" s="3" t="s">
        <v>294</v>
      </c>
      <c r="M10" s="3" t="s">
        <v>172</v>
      </c>
      <c r="N10" s="3" t="s">
        <v>173</v>
      </c>
      <c r="O10" s="3" t="s">
        <v>295</v>
      </c>
      <c r="P10" s="3" t="s">
        <v>175</v>
      </c>
      <c r="Q10" s="3" t="s">
        <v>72</v>
      </c>
      <c r="R10" s="3" t="s">
        <v>296</v>
      </c>
      <c r="S10" s="3" t="s">
        <v>74</v>
      </c>
      <c r="T10" s="3" t="s">
        <v>54</v>
      </c>
      <c r="U10" s="3" t="s">
        <v>54</v>
      </c>
      <c r="V10" s="3" t="s">
        <v>51</v>
      </c>
      <c r="W10" s="3" t="s">
        <v>296</v>
      </c>
      <c r="X10" s="3" t="s">
        <v>179</v>
      </c>
      <c r="Y10" s="3" t="s">
        <v>58</v>
      </c>
      <c r="Z10" s="3" t="s">
        <v>78</v>
      </c>
      <c r="AA10" s="3" t="s">
        <v>60</v>
      </c>
      <c r="AB10" s="3" t="s">
        <v>105</v>
      </c>
      <c r="AC10" s="3" t="s">
        <v>106</v>
      </c>
      <c r="AD10" s="3" t="s">
        <v>51</v>
      </c>
      <c r="AE10" s="3" t="s">
        <v>51</v>
      </c>
      <c r="AF10" s="3" t="s">
        <v>51</v>
      </c>
      <c r="AG10" s="3" t="s">
        <v>51</v>
      </c>
      <c r="AH10" s="3" t="s">
        <v>51</v>
      </c>
      <c r="AI10" s="3" t="s">
        <v>51</v>
      </c>
      <c r="AJ10" s="3" t="s">
        <v>51</v>
      </c>
    </row>
    <row r="11" spans="1:36" ht="26.25" x14ac:dyDescent="0.25">
      <c r="A11" s="3">
        <v>2949</v>
      </c>
      <c r="B11" s="3" t="s">
        <v>36</v>
      </c>
      <c r="C11" s="3" t="s">
        <v>37</v>
      </c>
      <c r="D11" s="3" t="s">
        <v>38</v>
      </c>
      <c r="E11" s="3" t="s">
        <v>39</v>
      </c>
      <c r="F11" s="3" t="s">
        <v>62</v>
      </c>
      <c r="G11" s="3" t="s">
        <v>63</v>
      </c>
      <c r="H11" s="3" t="s">
        <v>64</v>
      </c>
      <c r="I11" s="3" t="s">
        <v>65</v>
      </c>
      <c r="J11" s="3" t="s">
        <v>66</v>
      </c>
      <c r="K11" s="3" t="s">
        <v>67</v>
      </c>
      <c r="L11" s="3" t="s">
        <v>68</v>
      </c>
      <c r="M11" s="3" t="s">
        <v>69</v>
      </c>
      <c r="N11" s="3" t="s">
        <v>70</v>
      </c>
      <c r="O11" s="3" t="s">
        <v>71</v>
      </c>
      <c r="P11" s="3" t="s">
        <v>50</v>
      </c>
      <c r="Q11" s="3" t="s">
        <v>72</v>
      </c>
      <c r="R11" s="3" t="s">
        <v>73</v>
      </c>
      <c r="S11" s="3" t="s">
        <v>74</v>
      </c>
      <c r="T11" s="3" t="s">
        <v>54</v>
      </c>
      <c r="U11" s="3" t="s">
        <v>54</v>
      </c>
      <c r="V11" s="3" t="s">
        <v>51</v>
      </c>
      <c r="W11" s="3" t="s">
        <v>75</v>
      </c>
      <c r="X11" s="3" t="s">
        <v>76</v>
      </c>
      <c r="Y11" s="3" t="s">
        <v>77</v>
      </c>
      <c r="Z11" s="3" t="s">
        <v>78</v>
      </c>
      <c r="AA11" s="3" t="s">
        <v>60</v>
      </c>
      <c r="AB11" s="3" t="s">
        <v>79</v>
      </c>
      <c r="AC11" s="3" t="s">
        <v>51</v>
      </c>
      <c r="AD11" s="3" t="s">
        <v>51</v>
      </c>
      <c r="AE11" s="3" t="s">
        <v>51</v>
      </c>
      <c r="AF11" s="3" t="s">
        <v>51</v>
      </c>
      <c r="AG11" s="3" t="s">
        <v>51</v>
      </c>
      <c r="AH11" s="3" t="s">
        <v>51</v>
      </c>
      <c r="AI11" s="3" t="s">
        <v>51</v>
      </c>
      <c r="AJ11" s="3" t="s">
        <v>51</v>
      </c>
    </row>
    <row r="12" spans="1:36" s="5" customFormat="1" ht="26.25" x14ac:dyDescent="0.25">
      <c r="A12" s="3">
        <v>2950</v>
      </c>
      <c r="B12" s="3" t="s">
        <v>36</v>
      </c>
      <c r="C12" s="3" t="s">
        <v>37</v>
      </c>
      <c r="D12" s="3" t="s">
        <v>38</v>
      </c>
      <c r="E12" s="3" t="s">
        <v>39</v>
      </c>
      <c r="F12" s="3" t="s">
        <v>120</v>
      </c>
      <c r="G12" s="3" t="s">
        <v>121</v>
      </c>
      <c r="H12" s="3" t="s">
        <v>64</v>
      </c>
      <c r="I12" s="3" t="s">
        <v>122</v>
      </c>
      <c r="J12" s="3" t="s">
        <v>123</v>
      </c>
      <c r="K12" s="3" t="s">
        <v>124</v>
      </c>
      <c r="L12" s="3" t="s">
        <v>125</v>
      </c>
      <c r="M12" s="3" t="s">
        <v>69</v>
      </c>
      <c r="N12" s="3" t="s">
        <v>70</v>
      </c>
      <c r="O12" s="3" t="s">
        <v>71</v>
      </c>
      <c r="P12" s="3" t="s">
        <v>50</v>
      </c>
      <c r="Q12" s="3" t="s">
        <v>72</v>
      </c>
      <c r="R12" s="3" t="s">
        <v>73</v>
      </c>
      <c r="S12" s="3" t="s">
        <v>74</v>
      </c>
      <c r="T12" s="3" t="s">
        <v>54</v>
      </c>
      <c r="U12" s="3" t="s">
        <v>54</v>
      </c>
      <c r="V12" s="3" t="s">
        <v>51</v>
      </c>
      <c r="W12" s="3" t="s">
        <v>75</v>
      </c>
      <c r="X12" s="3" t="s">
        <v>76</v>
      </c>
      <c r="Y12" s="3" t="s">
        <v>77</v>
      </c>
      <c r="Z12" s="3" t="s">
        <v>78</v>
      </c>
      <c r="AA12" s="3" t="s">
        <v>60</v>
      </c>
      <c r="AB12" s="3" t="s">
        <v>79</v>
      </c>
      <c r="AC12" s="3" t="s">
        <v>51</v>
      </c>
      <c r="AD12" s="3" t="s">
        <v>51</v>
      </c>
      <c r="AE12" s="3" t="s">
        <v>51</v>
      </c>
      <c r="AF12" s="3" t="s">
        <v>51</v>
      </c>
      <c r="AG12" s="3" t="s">
        <v>51</v>
      </c>
      <c r="AH12" s="3" t="s">
        <v>51</v>
      </c>
      <c r="AI12" s="3" t="s">
        <v>51</v>
      </c>
      <c r="AJ12" s="3" t="s">
        <v>51</v>
      </c>
    </row>
    <row r="13" spans="1:36" ht="26.25" x14ac:dyDescent="0.25">
      <c r="A13" s="3">
        <v>2942</v>
      </c>
      <c r="B13" s="3" t="s">
        <v>36</v>
      </c>
      <c r="C13" s="3" t="s">
        <v>37</v>
      </c>
      <c r="D13" s="3" t="s">
        <v>38</v>
      </c>
      <c r="E13" s="3" t="s">
        <v>39</v>
      </c>
      <c r="F13" s="3" t="s">
        <v>80</v>
      </c>
      <c r="G13" s="3" t="s">
        <v>81</v>
      </c>
      <c r="H13" s="3" t="s">
        <v>82</v>
      </c>
      <c r="I13" s="3" t="s">
        <v>83</v>
      </c>
      <c r="J13" s="3" t="s">
        <v>84</v>
      </c>
      <c r="K13" s="3" t="s">
        <v>85</v>
      </c>
      <c r="L13" s="3" t="s">
        <v>86</v>
      </c>
      <c r="M13" s="3" t="s">
        <v>78</v>
      </c>
      <c r="N13" s="3" t="s">
        <v>87</v>
      </c>
      <c r="O13" s="3" t="s">
        <v>88</v>
      </c>
      <c r="P13" s="3" t="s">
        <v>89</v>
      </c>
      <c r="Q13" s="3" t="s">
        <v>51</v>
      </c>
      <c r="R13" s="3" t="s">
        <v>90</v>
      </c>
      <c r="S13" s="3" t="s">
        <v>91</v>
      </c>
      <c r="T13" s="3" t="s">
        <v>54</v>
      </c>
      <c r="U13" s="3" t="s">
        <v>54</v>
      </c>
      <c r="V13" s="3" t="s">
        <v>51</v>
      </c>
      <c r="W13" s="3" t="s">
        <v>54</v>
      </c>
      <c r="X13" s="3" t="s">
        <v>92</v>
      </c>
      <c r="Y13" s="3" t="s">
        <v>93</v>
      </c>
      <c r="Z13" s="3" t="s">
        <v>78</v>
      </c>
      <c r="AA13" s="3" t="s">
        <v>94</v>
      </c>
      <c r="AB13" s="3" t="s">
        <v>95</v>
      </c>
      <c r="AC13" s="3" t="s">
        <v>51</v>
      </c>
      <c r="AD13" s="3" t="s">
        <v>51</v>
      </c>
      <c r="AE13" s="3" t="s">
        <v>51</v>
      </c>
      <c r="AF13" s="3" t="s">
        <v>51</v>
      </c>
      <c r="AG13" s="3" t="s">
        <v>51</v>
      </c>
      <c r="AH13" s="3" t="s">
        <v>51</v>
      </c>
      <c r="AI13" s="3" t="s">
        <v>51</v>
      </c>
      <c r="AJ13" s="3" t="s">
        <v>51</v>
      </c>
    </row>
    <row r="14" spans="1:36" ht="26.25" x14ac:dyDescent="0.25">
      <c r="A14" s="3">
        <v>5606</v>
      </c>
      <c r="B14" s="3" t="s">
        <v>36</v>
      </c>
      <c r="C14" s="3" t="s">
        <v>37</v>
      </c>
      <c r="D14" s="3" t="s">
        <v>38</v>
      </c>
      <c r="E14" s="3" t="s">
        <v>39</v>
      </c>
      <c r="F14" s="3" t="s">
        <v>235</v>
      </c>
      <c r="G14" s="3" t="s">
        <v>236</v>
      </c>
      <c r="H14" s="3" t="s">
        <v>82</v>
      </c>
      <c r="I14" s="3" t="s">
        <v>83</v>
      </c>
      <c r="J14" s="3" t="s">
        <v>84</v>
      </c>
      <c r="K14" s="3" t="s">
        <v>85</v>
      </c>
      <c r="L14" s="3" t="s">
        <v>86</v>
      </c>
      <c r="M14" s="3" t="s">
        <v>78</v>
      </c>
      <c r="N14" s="3" t="s">
        <v>237</v>
      </c>
      <c r="O14" s="3" t="s">
        <v>88</v>
      </c>
      <c r="P14" s="3" t="s">
        <v>89</v>
      </c>
      <c r="Q14" s="3" t="s">
        <v>72</v>
      </c>
      <c r="R14" s="3" t="s">
        <v>238</v>
      </c>
      <c r="S14" s="3" t="s">
        <v>91</v>
      </c>
      <c r="T14" s="3" t="s">
        <v>177</v>
      </c>
      <c r="U14" s="3" t="s">
        <v>177</v>
      </c>
      <c r="V14" s="3" t="s">
        <v>51</v>
      </c>
      <c r="W14" s="3" t="s">
        <v>238</v>
      </c>
      <c r="X14" s="3" t="s">
        <v>57</v>
      </c>
      <c r="Y14" s="3" t="s">
        <v>58</v>
      </c>
      <c r="Z14" s="3" t="s">
        <v>78</v>
      </c>
      <c r="AA14" s="3" t="s">
        <v>239</v>
      </c>
      <c r="AB14" s="3" t="s">
        <v>95</v>
      </c>
      <c r="AC14" s="3" t="s">
        <v>51</v>
      </c>
      <c r="AD14" s="3" t="s">
        <v>51</v>
      </c>
      <c r="AE14" s="3" t="s">
        <v>51</v>
      </c>
      <c r="AF14" s="3" t="s">
        <v>51</v>
      </c>
      <c r="AG14" s="3" t="s">
        <v>51</v>
      </c>
      <c r="AH14" s="3" t="s">
        <v>51</v>
      </c>
      <c r="AI14" s="3" t="s">
        <v>51</v>
      </c>
      <c r="AJ14" s="3" t="s">
        <v>51</v>
      </c>
    </row>
    <row r="15" spans="1:36" s="6" customFormat="1" ht="26.25" x14ac:dyDescent="0.25">
      <c r="A15" s="3">
        <v>5615</v>
      </c>
      <c r="B15" s="3" t="s">
        <v>36</v>
      </c>
      <c r="C15" s="3" t="s">
        <v>37</v>
      </c>
      <c r="D15" s="3" t="s">
        <v>38</v>
      </c>
      <c r="E15" s="3" t="s">
        <v>39</v>
      </c>
      <c r="F15" s="3" t="s">
        <v>209</v>
      </c>
      <c r="G15" s="3" t="s">
        <v>210</v>
      </c>
      <c r="H15" s="3" t="s">
        <v>211</v>
      </c>
      <c r="I15" s="3" t="s">
        <v>212</v>
      </c>
      <c r="J15" s="3" t="s">
        <v>213</v>
      </c>
      <c r="K15" s="3" t="s">
        <v>214</v>
      </c>
      <c r="L15" s="3" t="s">
        <v>215</v>
      </c>
      <c r="M15" s="3" t="s">
        <v>216</v>
      </c>
      <c r="N15" s="3" t="s">
        <v>217</v>
      </c>
      <c r="O15" s="3" t="s">
        <v>218</v>
      </c>
      <c r="P15" s="3" t="s">
        <v>219</v>
      </c>
      <c r="Q15" s="3" t="s">
        <v>51</v>
      </c>
      <c r="R15" s="3" t="s">
        <v>220</v>
      </c>
      <c r="S15" s="3" t="s">
        <v>221</v>
      </c>
      <c r="T15" s="3" t="s">
        <v>54</v>
      </c>
      <c r="U15" s="3" t="s">
        <v>54</v>
      </c>
      <c r="V15" s="3" t="s">
        <v>51</v>
      </c>
      <c r="W15" s="3" t="s">
        <v>54</v>
      </c>
      <c r="X15" s="3" t="s">
        <v>222</v>
      </c>
      <c r="Y15" s="3" t="s">
        <v>58</v>
      </c>
      <c r="Z15" s="3" t="s">
        <v>223</v>
      </c>
      <c r="AA15" s="3" t="s">
        <v>224</v>
      </c>
      <c r="AB15" s="3" t="s">
        <v>225</v>
      </c>
      <c r="AC15" s="3" t="s">
        <v>51</v>
      </c>
      <c r="AD15" s="3" t="s">
        <v>51</v>
      </c>
      <c r="AE15" s="3" t="s">
        <v>51</v>
      </c>
      <c r="AF15" s="3" t="s">
        <v>51</v>
      </c>
      <c r="AG15" s="3" t="s">
        <v>51</v>
      </c>
      <c r="AH15" s="3" t="s">
        <v>51</v>
      </c>
      <c r="AI15" s="3" t="s">
        <v>51</v>
      </c>
      <c r="AJ15" s="3" t="s">
        <v>51</v>
      </c>
    </row>
    <row r="16" spans="1:36" ht="26.25" x14ac:dyDescent="0.25">
      <c r="A16" s="3">
        <v>5616</v>
      </c>
      <c r="B16" s="3" t="s">
        <v>36</v>
      </c>
      <c r="C16" s="3" t="s">
        <v>37</v>
      </c>
      <c r="D16" s="3" t="s">
        <v>38</v>
      </c>
      <c r="E16" s="3" t="s">
        <v>39</v>
      </c>
      <c r="F16" s="3" t="s">
        <v>226</v>
      </c>
      <c r="G16" s="3" t="s">
        <v>227</v>
      </c>
      <c r="H16" s="3" t="s">
        <v>211</v>
      </c>
      <c r="I16" s="3" t="s">
        <v>228</v>
      </c>
      <c r="J16" s="3" t="s">
        <v>229</v>
      </c>
      <c r="K16" s="3" t="s">
        <v>230</v>
      </c>
      <c r="L16" s="3" t="s">
        <v>231</v>
      </c>
      <c r="M16" s="3" t="s">
        <v>232</v>
      </c>
      <c r="N16" s="3" t="s">
        <v>217</v>
      </c>
      <c r="O16" s="3" t="s">
        <v>218</v>
      </c>
      <c r="P16" s="3" t="s">
        <v>219</v>
      </c>
      <c r="Q16" s="3" t="s">
        <v>51</v>
      </c>
      <c r="R16" s="3" t="s">
        <v>233</v>
      </c>
      <c r="S16" s="3" t="s">
        <v>221</v>
      </c>
      <c r="T16" s="3" t="s">
        <v>54</v>
      </c>
      <c r="U16" s="3" t="s">
        <v>54</v>
      </c>
      <c r="V16" s="3" t="s">
        <v>51</v>
      </c>
      <c r="W16" s="3" t="s">
        <v>234</v>
      </c>
      <c r="X16" s="3" t="s">
        <v>222</v>
      </c>
      <c r="Y16" s="3" t="s">
        <v>58</v>
      </c>
      <c r="Z16" s="3" t="s">
        <v>223</v>
      </c>
      <c r="AA16" s="3" t="s">
        <v>224</v>
      </c>
      <c r="AB16" s="3" t="s">
        <v>225</v>
      </c>
      <c r="AC16" s="3" t="s">
        <v>51</v>
      </c>
      <c r="AD16" s="3" t="s">
        <v>51</v>
      </c>
      <c r="AE16" s="3" t="s">
        <v>51</v>
      </c>
      <c r="AF16" s="3" t="s">
        <v>51</v>
      </c>
      <c r="AG16" s="3" t="s">
        <v>51</v>
      </c>
      <c r="AH16" s="3" t="s">
        <v>51</v>
      </c>
      <c r="AI16" s="3" t="s">
        <v>51</v>
      </c>
      <c r="AJ16" s="3" t="s">
        <v>51</v>
      </c>
    </row>
    <row r="17" spans="1:36" ht="26.25" x14ac:dyDescent="0.25">
      <c r="A17" s="3">
        <v>14108</v>
      </c>
      <c r="B17" s="3" t="s">
        <v>36</v>
      </c>
      <c r="C17" s="3" t="s">
        <v>37</v>
      </c>
      <c r="D17" s="3" t="s">
        <v>38</v>
      </c>
      <c r="E17" s="3" t="s">
        <v>39</v>
      </c>
      <c r="F17" s="3" t="s">
        <v>247</v>
      </c>
      <c r="G17" s="3" t="s">
        <v>248</v>
      </c>
      <c r="H17" s="3" t="s">
        <v>211</v>
      </c>
      <c r="I17" s="3" t="s">
        <v>212</v>
      </c>
      <c r="J17" s="3" t="s">
        <v>213</v>
      </c>
      <c r="K17" s="3" t="s">
        <v>214</v>
      </c>
      <c r="L17" s="3" t="s">
        <v>215</v>
      </c>
      <c r="M17" s="3" t="s">
        <v>251</v>
      </c>
      <c r="N17" s="3" t="s">
        <v>252</v>
      </c>
      <c r="O17" s="3" t="s">
        <v>218</v>
      </c>
      <c r="P17" s="3" t="s">
        <v>219</v>
      </c>
      <c r="Q17" s="3" t="s">
        <v>51</v>
      </c>
      <c r="R17" s="3" t="s">
        <v>272</v>
      </c>
      <c r="S17" s="3" t="s">
        <v>221</v>
      </c>
      <c r="T17" s="3" t="s">
        <v>54</v>
      </c>
      <c r="U17" s="3" t="s">
        <v>273</v>
      </c>
      <c r="V17" s="3" t="s">
        <v>51</v>
      </c>
      <c r="W17" s="3" t="s">
        <v>269</v>
      </c>
      <c r="X17" s="3" t="s">
        <v>255</v>
      </c>
      <c r="Y17" s="3" t="s">
        <v>256</v>
      </c>
      <c r="Z17" s="3" t="s">
        <v>59</v>
      </c>
      <c r="AA17" s="3" t="s">
        <v>257</v>
      </c>
      <c r="AB17" s="3" t="s">
        <v>225</v>
      </c>
      <c r="AC17" s="3" t="s">
        <v>51</v>
      </c>
      <c r="AD17" s="3" t="s">
        <v>51</v>
      </c>
      <c r="AE17" s="3" t="s">
        <v>51</v>
      </c>
      <c r="AF17" s="3" t="s">
        <v>51</v>
      </c>
      <c r="AG17" s="3" t="s">
        <v>51</v>
      </c>
      <c r="AH17" s="3" t="s">
        <v>51</v>
      </c>
      <c r="AI17" s="3" t="s">
        <v>51</v>
      </c>
      <c r="AJ17" s="3" t="s">
        <v>51</v>
      </c>
    </row>
    <row r="18" spans="1:36" ht="26.25" x14ac:dyDescent="0.25">
      <c r="A18" s="3">
        <v>14144</v>
      </c>
      <c r="B18" s="3" t="s">
        <v>36</v>
      </c>
      <c r="C18" s="3" t="s">
        <v>37</v>
      </c>
      <c r="D18" s="3" t="s">
        <v>38</v>
      </c>
      <c r="E18" s="3" t="s">
        <v>39</v>
      </c>
      <c r="F18" s="3" t="s">
        <v>247</v>
      </c>
      <c r="G18" s="3" t="s">
        <v>248</v>
      </c>
      <c r="H18" s="3" t="s">
        <v>211</v>
      </c>
      <c r="I18" s="3" t="s">
        <v>249</v>
      </c>
      <c r="J18" s="3" t="s">
        <v>250</v>
      </c>
      <c r="K18" s="3" t="s">
        <v>214</v>
      </c>
      <c r="L18" s="3" t="s">
        <v>215</v>
      </c>
      <c r="M18" s="3" t="s">
        <v>251</v>
      </c>
      <c r="N18" s="3" t="s">
        <v>252</v>
      </c>
      <c r="O18" s="3" t="s">
        <v>218</v>
      </c>
      <c r="P18" s="3" t="s">
        <v>219</v>
      </c>
      <c r="Q18" s="3" t="s">
        <v>51</v>
      </c>
      <c r="R18" s="3" t="s">
        <v>253</v>
      </c>
      <c r="S18" s="3" t="s">
        <v>221</v>
      </c>
      <c r="T18" s="3" t="s">
        <v>54</v>
      </c>
      <c r="U18" s="3" t="s">
        <v>54</v>
      </c>
      <c r="V18" s="3" t="s">
        <v>51</v>
      </c>
      <c r="W18" s="3" t="s">
        <v>254</v>
      </c>
      <c r="X18" s="3" t="s">
        <v>255</v>
      </c>
      <c r="Y18" s="3" t="s">
        <v>256</v>
      </c>
      <c r="Z18" s="3" t="s">
        <v>59</v>
      </c>
      <c r="AA18" s="3" t="s">
        <v>257</v>
      </c>
      <c r="AB18" s="3" t="s">
        <v>225</v>
      </c>
      <c r="AC18" s="3" t="s">
        <v>51</v>
      </c>
      <c r="AD18" s="3" t="s">
        <v>51</v>
      </c>
      <c r="AE18" s="3" t="s">
        <v>51</v>
      </c>
      <c r="AF18" s="3" t="s">
        <v>51</v>
      </c>
      <c r="AG18" s="3" t="s">
        <v>51</v>
      </c>
      <c r="AH18" s="3" t="s">
        <v>51</v>
      </c>
      <c r="AI18" s="3" t="s">
        <v>51</v>
      </c>
      <c r="AJ18" s="3" t="s">
        <v>51</v>
      </c>
    </row>
    <row r="19" spans="1:36" ht="26.25" x14ac:dyDescent="0.25">
      <c r="A19" s="3">
        <v>5614</v>
      </c>
      <c r="B19" s="3" t="s">
        <v>36</v>
      </c>
      <c r="C19" s="3" t="s">
        <v>37</v>
      </c>
      <c r="D19" s="3" t="s">
        <v>38</v>
      </c>
      <c r="E19" s="3" t="s">
        <v>39</v>
      </c>
      <c r="F19" s="3" t="s">
        <v>240</v>
      </c>
      <c r="G19" s="3" t="s">
        <v>241</v>
      </c>
      <c r="H19" s="3" t="s">
        <v>211</v>
      </c>
      <c r="I19" s="3" t="s">
        <v>242</v>
      </c>
      <c r="J19" s="3" t="s">
        <v>243</v>
      </c>
      <c r="K19" s="3" t="s">
        <v>214</v>
      </c>
      <c r="L19" s="3" t="s">
        <v>244</v>
      </c>
      <c r="M19" s="3" t="s">
        <v>245</v>
      </c>
      <c r="N19" s="3" t="s">
        <v>217</v>
      </c>
      <c r="O19" s="3" t="s">
        <v>102</v>
      </c>
      <c r="P19" s="3" t="s">
        <v>219</v>
      </c>
      <c r="Q19" s="3" t="s">
        <v>72</v>
      </c>
      <c r="R19" s="3" t="s">
        <v>246</v>
      </c>
      <c r="S19" s="3" t="s">
        <v>221</v>
      </c>
      <c r="T19" s="3" t="s">
        <v>177</v>
      </c>
      <c r="U19" s="3" t="s">
        <v>177</v>
      </c>
      <c r="V19" s="3" t="s">
        <v>51</v>
      </c>
      <c r="W19" s="3" t="s">
        <v>246</v>
      </c>
      <c r="X19" s="3" t="s">
        <v>222</v>
      </c>
      <c r="Y19" s="3" t="s">
        <v>58</v>
      </c>
      <c r="Z19" s="3" t="s">
        <v>59</v>
      </c>
      <c r="AA19" s="3" t="s">
        <v>224</v>
      </c>
      <c r="AB19" s="3" t="s">
        <v>225</v>
      </c>
      <c r="AC19" s="3" t="s">
        <v>51</v>
      </c>
      <c r="AD19" s="3" t="s">
        <v>51</v>
      </c>
      <c r="AE19" s="3" t="s">
        <v>51</v>
      </c>
      <c r="AF19" s="3" t="s">
        <v>51</v>
      </c>
      <c r="AG19" s="3" t="s">
        <v>51</v>
      </c>
      <c r="AH19" s="3" t="s">
        <v>51</v>
      </c>
      <c r="AI19" s="3" t="s">
        <v>51</v>
      </c>
      <c r="AJ19" s="3" t="s">
        <v>51</v>
      </c>
    </row>
    <row r="20" spans="1:36" ht="26.25" x14ac:dyDescent="0.25">
      <c r="A20" s="3">
        <v>14110</v>
      </c>
      <c r="B20" s="3" t="s">
        <v>36</v>
      </c>
      <c r="C20" s="3" t="s">
        <v>37</v>
      </c>
      <c r="D20" s="3" t="s">
        <v>38</v>
      </c>
      <c r="E20" s="3" t="s">
        <v>39</v>
      </c>
      <c r="F20" s="3" t="s">
        <v>247</v>
      </c>
      <c r="G20" s="3" t="s">
        <v>248</v>
      </c>
      <c r="H20" s="3" t="s">
        <v>211</v>
      </c>
      <c r="I20" s="3" t="s">
        <v>267</v>
      </c>
      <c r="J20" s="3" t="s">
        <v>268</v>
      </c>
      <c r="K20" s="3" t="s">
        <v>214</v>
      </c>
      <c r="L20" s="3" t="s">
        <v>215</v>
      </c>
      <c r="M20" s="3" t="s">
        <v>251</v>
      </c>
      <c r="N20" s="3" t="s">
        <v>252</v>
      </c>
      <c r="O20" s="3" t="s">
        <v>218</v>
      </c>
      <c r="P20" s="3" t="s">
        <v>219</v>
      </c>
      <c r="Q20" s="3" t="s">
        <v>72</v>
      </c>
      <c r="R20" s="3" t="s">
        <v>246</v>
      </c>
      <c r="S20" s="3" t="s">
        <v>221</v>
      </c>
      <c r="T20" s="3" t="s">
        <v>177</v>
      </c>
      <c r="U20" s="3" t="s">
        <v>177</v>
      </c>
      <c r="V20" s="3" t="s">
        <v>51</v>
      </c>
      <c r="W20" s="3" t="s">
        <v>269</v>
      </c>
      <c r="X20" s="3" t="s">
        <v>255</v>
      </c>
      <c r="Y20" s="3" t="s">
        <v>256</v>
      </c>
      <c r="Z20" s="3" t="s">
        <v>59</v>
      </c>
      <c r="AA20" s="3" t="s">
        <v>257</v>
      </c>
      <c r="AB20" s="3" t="s">
        <v>225</v>
      </c>
      <c r="AC20" s="3" t="s">
        <v>51</v>
      </c>
      <c r="AD20" s="3" t="s">
        <v>51</v>
      </c>
      <c r="AE20" s="3" t="s">
        <v>51</v>
      </c>
      <c r="AF20" s="3" t="s">
        <v>51</v>
      </c>
      <c r="AG20" s="3" t="s">
        <v>51</v>
      </c>
      <c r="AH20" s="3" t="s">
        <v>51</v>
      </c>
      <c r="AI20" s="3" t="s">
        <v>51</v>
      </c>
      <c r="AJ20" s="3" t="s">
        <v>51</v>
      </c>
    </row>
    <row r="21" spans="1:36" ht="39" x14ac:dyDescent="0.25">
      <c r="A21" s="3">
        <v>14109</v>
      </c>
      <c r="B21" s="3" t="s">
        <v>36</v>
      </c>
      <c r="C21" s="3" t="s">
        <v>37</v>
      </c>
      <c r="D21" s="3" t="s">
        <v>38</v>
      </c>
      <c r="E21" s="3" t="s">
        <v>39</v>
      </c>
      <c r="F21" s="3" t="s">
        <v>247</v>
      </c>
      <c r="G21" s="3" t="s">
        <v>248</v>
      </c>
      <c r="H21" s="3" t="s">
        <v>211</v>
      </c>
      <c r="I21" s="3" t="s">
        <v>270</v>
      </c>
      <c r="J21" s="3" t="s">
        <v>271</v>
      </c>
      <c r="K21" s="3" t="s">
        <v>214</v>
      </c>
      <c r="L21" s="3" t="s">
        <v>215</v>
      </c>
      <c r="M21" s="3" t="s">
        <v>251</v>
      </c>
      <c r="N21" s="3" t="s">
        <v>252</v>
      </c>
      <c r="O21" s="3" t="s">
        <v>218</v>
      </c>
      <c r="P21" s="3" t="s">
        <v>219</v>
      </c>
      <c r="Q21" s="3" t="s">
        <v>72</v>
      </c>
      <c r="R21" s="3" t="s">
        <v>246</v>
      </c>
      <c r="S21" s="3" t="s">
        <v>221</v>
      </c>
      <c r="T21" s="3" t="s">
        <v>177</v>
      </c>
      <c r="U21" s="3" t="s">
        <v>177</v>
      </c>
      <c r="V21" s="3" t="s">
        <v>51</v>
      </c>
      <c r="W21" s="3" t="s">
        <v>246</v>
      </c>
      <c r="X21" s="3" t="s">
        <v>255</v>
      </c>
      <c r="Y21" s="3" t="s">
        <v>256</v>
      </c>
      <c r="Z21" s="3" t="s">
        <v>59</v>
      </c>
      <c r="AA21" s="3" t="s">
        <v>257</v>
      </c>
      <c r="AB21" s="3" t="s">
        <v>225</v>
      </c>
      <c r="AC21" s="3" t="s">
        <v>51</v>
      </c>
      <c r="AD21" s="3" t="s">
        <v>51</v>
      </c>
      <c r="AE21" s="3" t="s">
        <v>51</v>
      </c>
      <c r="AF21" s="3" t="s">
        <v>51</v>
      </c>
      <c r="AG21" s="3" t="s">
        <v>51</v>
      </c>
      <c r="AH21" s="3" t="s">
        <v>51</v>
      </c>
      <c r="AI21" s="3" t="s">
        <v>51</v>
      </c>
      <c r="AJ21" s="3" t="s">
        <v>51</v>
      </c>
    </row>
    <row r="22" spans="1:36" ht="26.25" x14ac:dyDescent="0.25">
      <c r="A22" s="3">
        <v>2940</v>
      </c>
      <c r="B22" s="3" t="s">
        <v>36</v>
      </c>
      <c r="C22" s="3" t="s">
        <v>37</v>
      </c>
      <c r="D22" s="3" t="s">
        <v>38</v>
      </c>
      <c r="E22" s="3" t="s">
        <v>39</v>
      </c>
      <c r="F22" s="3" t="s">
        <v>202</v>
      </c>
      <c r="G22" s="3" t="s">
        <v>203</v>
      </c>
      <c r="H22" s="3" t="s">
        <v>196</v>
      </c>
      <c r="I22" s="3" t="s">
        <v>204</v>
      </c>
      <c r="J22" s="3" t="s">
        <v>205</v>
      </c>
      <c r="K22" s="3" t="s">
        <v>206</v>
      </c>
      <c r="L22" s="3" t="s">
        <v>199</v>
      </c>
      <c r="M22" s="3" t="s">
        <v>47</v>
      </c>
      <c r="N22" s="3" t="s">
        <v>147</v>
      </c>
      <c r="O22" s="3" t="s">
        <v>88</v>
      </c>
      <c r="P22" s="3" t="s">
        <v>103</v>
      </c>
      <c r="Q22" s="3" t="s">
        <v>72</v>
      </c>
      <c r="R22" s="3" t="s">
        <v>207</v>
      </c>
      <c r="S22" s="3" t="s">
        <v>53</v>
      </c>
      <c r="T22" s="3" t="s">
        <v>54</v>
      </c>
      <c r="U22" s="3" t="s">
        <v>54</v>
      </c>
      <c r="V22" s="3" t="s">
        <v>51</v>
      </c>
      <c r="W22" s="3" t="s">
        <v>208</v>
      </c>
      <c r="X22" s="3" t="s">
        <v>151</v>
      </c>
      <c r="Y22" s="3" t="s">
        <v>151</v>
      </c>
      <c r="Z22" s="3" t="s">
        <v>59</v>
      </c>
      <c r="AA22" s="3" t="s">
        <v>60</v>
      </c>
      <c r="AB22" s="3" t="s">
        <v>152</v>
      </c>
      <c r="AC22" s="3" t="s">
        <v>51</v>
      </c>
      <c r="AD22" s="3" t="s">
        <v>51</v>
      </c>
      <c r="AE22" s="3" t="s">
        <v>51</v>
      </c>
      <c r="AF22" s="3" t="s">
        <v>51</v>
      </c>
      <c r="AG22" s="3" t="s">
        <v>51</v>
      </c>
      <c r="AH22" s="3" t="s">
        <v>51</v>
      </c>
      <c r="AI22" s="3" t="s">
        <v>51</v>
      </c>
      <c r="AJ22" s="3" t="s">
        <v>51</v>
      </c>
    </row>
    <row r="23" spans="1:36" ht="26.25" x14ac:dyDescent="0.25">
      <c r="A23" s="3">
        <v>12150</v>
      </c>
      <c r="B23" s="3" t="s">
        <v>36</v>
      </c>
      <c r="C23" s="3" t="s">
        <v>37</v>
      </c>
      <c r="D23" s="3" t="s">
        <v>38</v>
      </c>
      <c r="E23" s="3" t="s">
        <v>39</v>
      </c>
      <c r="F23" s="3" t="s">
        <v>258</v>
      </c>
      <c r="G23" s="3" t="s">
        <v>259</v>
      </c>
      <c r="H23" s="3" t="s">
        <v>196</v>
      </c>
      <c r="I23" s="3" t="s">
        <v>204</v>
      </c>
      <c r="J23" s="3" t="s">
        <v>205</v>
      </c>
      <c r="K23" s="3" t="s">
        <v>260</v>
      </c>
      <c r="L23" s="3" t="s">
        <v>261</v>
      </c>
      <c r="M23" s="3" t="s">
        <v>163</v>
      </c>
      <c r="N23" s="3" t="s">
        <v>48</v>
      </c>
      <c r="O23" s="3" t="s">
        <v>218</v>
      </c>
      <c r="P23" s="3" t="s">
        <v>262</v>
      </c>
      <c r="Q23" s="3" t="s">
        <v>51</v>
      </c>
      <c r="R23" s="3" t="s">
        <v>263</v>
      </c>
      <c r="S23" s="3" t="s">
        <v>53</v>
      </c>
      <c r="T23" s="3" t="s">
        <v>177</v>
      </c>
      <c r="U23" s="3" t="s">
        <v>177</v>
      </c>
      <c r="V23" s="3" t="s">
        <v>51</v>
      </c>
      <c r="W23" s="3" t="s">
        <v>264</v>
      </c>
      <c r="X23" s="3" t="s">
        <v>57</v>
      </c>
      <c r="Y23" s="3" t="s">
        <v>58</v>
      </c>
      <c r="Z23" s="3" t="s">
        <v>59</v>
      </c>
      <c r="AA23" s="3" t="s">
        <v>60</v>
      </c>
      <c r="AB23" s="3" t="s">
        <v>105</v>
      </c>
      <c r="AC23" s="3" t="s">
        <v>106</v>
      </c>
      <c r="AD23" s="3" t="s">
        <v>51</v>
      </c>
      <c r="AE23" s="3" t="s">
        <v>51</v>
      </c>
      <c r="AF23" s="3" t="s">
        <v>51</v>
      </c>
      <c r="AG23" s="3" t="s">
        <v>51</v>
      </c>
      <c r="AH23" s="3" t="s">
        <v>265</v>
      </c>
      <c r="AI23" s="3" t="s">
        <v>51</v>
      </c>
      <c r="AJ23" s="3" t="s">
        <v>266</v>
      </c>
    </row>
    <row r="24" spans="1:36" ht="26.25" x14ac:dyDescent="0.25">
      <c r="A24" s="3">
        <v>5610</v>
      </c>
      <c r="B24" s="3" t="s">
        <v>36</v>
      </c>
      <c r="C24" s="3" t="s">
        <v>37</v>
      </c>
      <c r="D24" s="3" t="s">
        <v>38</v>
      </c>
      <c r="E24" s="3" t="s">
        <v>39</v>
      </c>
      <c r="F24" s="3" t="s">
        <v>185</v>
      </c>
      <c r="G24" s="3" t="s">
        <v>186</v>
      </c>
      <c r="H24" s="3" t="s">
        <v>187</v>
      </c>
      <c r="I24" s="3" t="s">
        <v>188</v>
      </c>
      <c r="J24" s="3" t="s">
        <v>189</v>
      </c>
      <c r="K24" s="3" t="s">
        <v>190</v>
      </c>
      <c r="L24" s="3" t="s">
        <v>191</v>
      </c>
      <c r="M24" s="3" t="s">
        <v>163</v>
      </c>
      <c r="N24" s="3" t="s">
        <v>164</v>
      </c>
      <c r="O24" s="3" t="s">
        <v>49</v>
      </c>
      <c r="P24" s="3" t="s">
        <v>103</v>
      </c>
      <c r="Q24" s="3" t="s">
        <v>51</v>
      </c>
      <c r="R24" s="3" t="s">
        <v>192</v>
      </c>
      <c r="S24" s="3" t="s">
        <v>53</v>
      </c>
      <c r="T24" s="3" t="s">
        <v>193</v>
      </c>
      <c r="U24" s="3" t="s">
        <v>54</v>
      </c>
      <c r="V24" s="3" t="s">
        <v>51</v>
      </c>
      <c r="W24" s="3" t="s">
        <v>194</v>
      </c>
      <c r="X24" s="3" t="s">
        <v>57</v>
      </c>
      <c r="Y24" s="3" t="s">
        <v>195</v>
      </c>
      <c r="Z24" s="3" t="s">
        <v>59</v>
      </c>
      <c r="AA24" s="3" t="s">
        <v>167</v>
      </c>
      <c r="AB24" s="3" t="s">
        <v>61</v>
      </c>
      <c r="AC24" s="3" t="s">
        <v>51</v>
      </c>
      <c r="AD24" s="3" t="s">
        <v>51</v>
      </c>
      <c r="AE24" s="3" t="s">
        <v>51</v>
      </c>
      <c r="AF24" s="3" t="s">
        <v>51</v>
      </c>
      <c r="AG24" s="3" t="s">
        <v>51</v>
      </c>
      <c r="AH24" s="3" t="s">
        <v>51</v>
      </c>
      <c r="AI24" s="3" t="s">
        <v>51</v>
      </c>
      <c r="AJ24" s="3" t="s">
        <v>51</v>
      </c>
    </row>
    <row r="25" spans="1:36" ht="26.25" x14ac:dyDescent="0.25">
      <c r="A25" s="3">
        <v>2946</v>
      </c>
      <c r="B25" s="3" t="s">
        <v>36</v>
      </c>
      <c r="C25" s="3" t="s">
        <v>37</v>
      </c>
      <c r="D25" s="3" t="s">
        <v>38</v>
      </c>
      <c r="E25" s="3" t="s">
        <v>39</v>
      </c>
      <c r="F25" s="3" t="s">
        <v>126</v>
      </c>
      <c r="G25" s="3" t="s">
        <v>127</v>
      </c>
      <c r="H25" s="3" t="s">
        <v>42</v>
      </c>
      <c r="I25" s="3" t="s">
        <v>128</v>
      </c>
      <c r="J25" s="3" t="s">
        <v>129</v>
      </c>
      <c r="K25" s="3" t="s">
        <v>130</v>
      </c>
      <c r="L25" s="3" t="s">
        <v>46</v>
      </c>
      <c r="M25" s="3" t="s">
        <v>59</v>
      </c>
      <c r="N25" s="3" t="s">
        <v>131</v>
      </c>
      <c r="O25" s="3" t="s">
        <v>49</v>
      </c>
      <c r="P25" s="3" t="s">
        <v>50</v>
      </c>
      <c r="Q25" s="3" t="s">
        <v>72</v>
      </c>
      <c r="R25" s="3" t="s">
        <v>132</v>
      </c>
      <c r="S25" s="3" t="s">
        <v>53</v>
      </c>
      <c r="T25" s="3" t="s">
        <v>133</v>
      </c>
      <c r="U25" s="3" t="s">
        <v>54</v>
      </c>
      <c r="V25" s="3" t="s">
        <v>51</v>
      </c>
      <c r="W25" s="3" t="s">
        <v>54</v>
      </c>
      <c r="X25" s="3" t="s">
        <v>134</v>
      </c>
      <c r="Y25" s="3" t="s">
        <v>135</v>
      </c>
      <c r="Z25" s="3" t="s">
        <v>59</v>
      </c>
      <c r="AA25" s="3" t="s">
        <v>118</v>
      </c>
      <c r="AB25" s="3" t="s">
        <v>136</v>
      </c>
      <c r="AC25" s="3" t="s">
        <v>51</v>
      </c>
      <c r="AD25" s="3" t="s">
        <v>51</v>
      </c>
      <c r="AE25" s="3" t="s">
        <v>51</v>
      </c>
      <c r="AF25" s="3" t="s">
        <v>51</v>
      </c>
      <c r="AG25" s="3" t="s">
        <v>51</v>
      </c>
      <c r="AH25" s="3" t="s">
        <v>51</v>
      </c>
      <c r="AI25" s="3" t="s">
        <v>51</v>
      </c>
      <c r="AJ25" s="3" t="s">
        <v>51</v>
      </c>
    </row>
    <row r="26" spans="1:36" ht="26.25" x14ac:dyDescent="0.25">
      <c r="A26" s="3">
        <v>5608</v>
      </c>
      <c r="B26" s="3" t="s">
        <v>36</v>
      </c>
      <c r="C26" s="3" t="s">
        <v>37</v>
      </c>
      <c r="D26" s="3" t="s">
        <v>38</v>
      </c>
      <c r="E26" s="3" t="s">
        <v>39</v>
      </c>
      <c r="F26" s="3" t="s">
        <v>40</v>
      </c>
      <c r="G26" s="3" t="s">
        <v>41</v>
      </c>
      <c r="H26" s="3" t="s">
        <v>42</v>
      </c>
      <c r="I26" s="3" t="s">
        <v>43</v>
      </c>
      <c r="J26" s="3" t="s">
        <v>44</v>
      </c>
      <c r="K26" s="3" t="s">
        <v>45</v>
      </c>
      <c r="L26" s="3" t="s">
        <v>46</v>
      </c>
      <c r="M26" s="3" t="s">
        <v>47</v>
      </c>
      <c r="N26" s="3" t="s">
        <v>48</v>
      </c>
      <c r="O26" s="3" t="s">
        <v>49</v>
      </c>
      <c r="P26" s="3" t="s">
        <v>50</v>
      </c>
      <c r="Q26" s="3" t="s">
        <v>51</v>
      </c>
      <c r="R26" s="3" t="s">
        <v>52</v>
      </c>
      <c r="S26" s="3" t="s">
        <v>53</v>
      </c>
      <c r="T26" s="3" t="s">
        <v>54</v>
      </c>
      <c r="U26" s="3" t="s">
        <v>55</v>
      </c>
      <c r="V26" s="3" t="s">
        <v>51</v>
      </c>
      <c r="W26" s="3" t="s">
        <v>56</v>
      </c>
      <c r="X26" s="3" t="s">
        <v>57</v>
      </c>
      <c r="Y26" s="3" t="s">
        <v>58</v>
      </c>
      <c r="Z26" s="3" t="s">
        <v>59</v>
      </c>
      <c r="AA26" s="3" t="s">
        <v>60</v>
      </c>
      <c r="AB26" s="3" t="s">
        <v>61</v>
      </c>
      <c r="AC26" s="3" t="s">
        <v>51</v>
      </c>
      <c r="AD26" s="3" t="s">
        <v>51</v>
      </c>
      <c r="AE26" s="3" t="s">
        <v>51</v>
      </c>
      <c r="AF26" s="3" t="s">
        <v>51</v>
      </c>
      <c r="AG26" s="3" t="s">
        <v>51</v>
      </c>
      <c r="AH26" s="3" t="s">
        <v>51</v>
      </c>
      <c r="AI26" s="3" t="s">
        <v>51</v>
      </c>
      <c r="AJ26" s="3" t="s">
        <v>51</v>
      </c>
    </row>
    <row r="27" spans="1:36" ht="39" x14ac:dyDescent="0.25">
      <c r="A27" s="3">
        <v>5613</v>
      </c>
      <c r="B27" s="3" t="s">
        <v>36</v>
      </c>
      <c r="C27" s="3" t="s">
        <v>37</v>
      </c>
      <c r="D27" s="3" t="s">
        <v>38</v>
      </c>
      <c r="E27" s="3" t="s">
        <v>39</v>
      </c>
      <c r="F27" s="3" t="s">
        <v>157</v>
      </c>
      <c r="G27" s="3" t="s">
        <v>158</v>
      </c>
      <c r="H27" s="3" t="s">
        <v>42</v>
      </c>
      <c r="I27" s="3" t="s">
        <v>159</v>
      </c>
      <c r="J27" s="3" t="s">
        <v>160</v>
      </c>
      <c r="K27" s="3" t="s">
        <v>161</v>
      </c>
      <c r="L27" s="3" t="s">
        <v>162</v>
      </c>
      <c r="M27" s="3" t="s">
        <v>163</v>
      </c>
      <c r="N27" s="3" t="s">
        <v>164</v>
      </c>
      <c r="O27" s="3" t="s">
        <v>49</v>
      </c>
      <c r="P27" s="3" t="s">
        <v>50</v>
      </c>
      <c r="Q27" s="3" t="s">
        <v>72</v>
      </c>
      <c r="R27" s="3" t="s">
        <v>165</v>
      </c>
      <c r="S27" s="3" t="s">
        <v>53</v>
      </c>
      <c r="T27" s="3" t="s">
        <v>54</v>
      </c>
      <c r="U27" s="3" t="s">
        <v>54</v>
      </c>
      <c r="V27" s="3" t="s">
        <v>51</v>
      </c>
      <c r="W27" s="3" t="s">
        <v>166</v>
      </c>
      <c r="X27" s="3" t="s">
        <v>57</v>
      </c>
      <c r="Y27" s="3" t="s">
        <v>58</v>
      </c>
      <c r="Z27" s="3" t="s">
        <v>59</v>
      </c>
      <c r="AA27" s="3" t="s">
        <v>167</v>
      </c>
      <c r="AB27" s="3" t="s">
        <v>61</v>
      </c>
      <c r="AC27" s="3" t="s">
        <v>51</v>
      </c>
      <c r="AD27" s="3" t="s">
        <v>51</v>
      </c>
      <c r="AE27" s="3" t="s">
        <v>51</v>
      </c>
      <c r="AF27" s="3" t="s">
        <v>51</v>
      </c>
      <c r="AG27" s="3" t="s">
        <v>51</v>
      </c>
      <c r="AH27" s="3" t="s">
        <v>51</v>
      </c>
      <c r="AI27" s="3" t="s">
        <v>51</v>
      </c>
      <c r="AJ27" s="3" t="s">
        <v>51</v>
      </c>
    </row>
    <row r="28" spans="1:36" ht="26.25" x14ac:dyDescent="0.25">
      <c r="A28" s="3">
        <v>2945</v>
      </c>
      <c r="B28" s="3" t="s">
        <v>36</v>
      </c>
      <c r="C28" s="3" t="s">
        <v>37</v>
      </c>
      <c r="D28" s="3" t="s">
        <v>38</v>
      </c>
      <c r="E28" s="3" t="s">
        <v>39</v>
      </c>
      <c r="F28" s="3" t="s">
        <v>126</v>
      </c>
      <c r="G28" s="3" t="s">
        <v>127</v>
      </c>
      <c r="H28" s="3" t="s">
        <v>42</v>
      </c>
      <c r="I28" s="3" t="s">
        <v>137</v>
      </c>
      <c r="J28" s="3" t="s">
        <v>138</v>
      </c>
      <c r="K28" s="3" t="s">
        <v>139</v>
      </c>
      <c r="L28" s="3" t="s">
        <v>46</v>
      </c>
      <c r="M28" s="3" t="s">
        <v>59</v>
      </c>
      <c r="N28" s="3" t="s">
        <v>131</v>
      </c>
      <c r="O28" s="3" t="s">
        <v>49</v>
      </c>
      <c r="P28" s="3" t="s">
        <v>50</v>
      </c>
      <c r="Q28" s="3" t="s">
        <v>51</v>
      </c>
      <c r="R28" s="3" t="s">
        <v>140</v>
      </c>
      <c r="S28" s="3" t="s">
        <v>53</v>
      </c>
      <c r="T28" s="3" t="s">
        <v>141</v>
      </c>
      <c r="U28" s="3" t="s">
        <v>54</v>
      </c>
      <c r="V28" s="3" t="s">
        <v>51</v>
      </c>
      <c r="W28" s="3" t="s">
        <v>54</v>
      </c>
      <c r="X28" s="3" t="s">
        <v>134</v>
      </c>
      <c r="Y28" s="3" t="s">
        <v>134</v>
      </c>
      <c r="Z28" s="3" t="s">
        <v>59</v>
      </c>
      <c r="AA28" s="3" t="s">
        <v>118</v>
      </c>
      <c r="AB28" s="3" t="s">
        <v>136</v>
      </c>
      <c r="AC28" s="3" t="s">
        <v>51</v>
      </c>
      <c r="AD28" s="3" t="s">
        <v>51</v>
      </c>
      <c r="AE28" s="3" t="s">
        <v>51</v>
      </c>
      <c r="AF28" s="3" t="s">
        <v>51</v>
      </c>
      <c r="AG28" s="3" t="s">
        <v>51</v>
      </c>
      <c r="AH28" s="3" t="s">
        <v>51</v>
      </c>
      <c r="AI28" s="3" t="s">
        <v>51</v>
      </c>
      <c r="AJ28" s="3" t="s">
        <v>51</v>
      </c>
    </row>
    <row r="29" spans="1:36" ht="26.25" x14ac:dyDescent="0.25">
      <c r="A29" s="3">
        <v>2941</v>
      </c>
      <c r="B29" s="3" t="s">
        <v>36</v>
      </c>
      <c r="C29" s="3" t="s">
        <v>37</v>
      </c>
      <c r="D29" s="3" t="s">
        <v>38</v>
      </c>
      <c r="E29" s="3" t="s">
        <v>39</v>
      </c>
      <c r="F29" s="3" t="s">
        <v>126</v>
      </c>
      <c r="G29" s="3" t="s">
        <v>127</v>
      </c>
      <c r="H29" s="3" t="s">
        <v>196</v>
      </c>
      <c r="I29" s="3" t="s">
        <v>197</v>
      </c>
      <c r="J29" s="3" t="s">
        <v>198</v>
      </c>
      <c r="K29" s="3" t="s">
        <v>183</v>
      </c>
      <c r="L29" s="3" t="s">
        <v>199</v>
      </c>
      <c r="M29" s="3" t="s">
        <v>59</v>
      </c>
      <c r="N29" s="3" t="s">
        <v>131</v>
      </c>
      <c r="O29" s="3" t="s">
        <v>88</v>
      </c>
      <c r="P29" s="3" t="s">
        <v>103</v>
      </c>
      <c r="Q29" s="3" t="s">
        <v>51</v>
      </c>
      <c r="R29" s="3" t="s">
        <v>200</v>
      </c>
      <c r="S29" s="3" t="s">
        <v>53</v>
      </c>
      <c r="T29" s="3" t="s">
        <v>201</v>
      </c>
      <c r="U29" s="3" t="s">
        <v>54</v>
      </c>
      <c r="V29" s="3" t="s">
        <v>51</v>
      </c>
      <c r="W29" s="3" t="s">
        <v>54</v>
      </c>
      <c r="X29" s="3" t="s">
        <v>134</v>
      </c>
      <c r="Y29" s="3" t="s">
        <v>134</v>
      </c>
      <c r="Z29" s="3" t="s">
        <v>59</v>
      </c>
      <c r="AA29" s="3" t="s">
        <v>118</v>
      </c>
      <c r="AB29" s="3" t="s">
        <v>136</v>
      </c>
      <c r="AC29" s="3" t="s">
        <v>51</v>
      </c>
      <c r="AD29" s="3" t="s">
        <v>51</v>
      </c>
      <c r="AE29" s="3" t="s">
        <v>51</v>
      </c>
      <c r="AF29" s="3" t="s">
        <v>51</v>
      </c>
      <c r="AG29" s="3" t="s">
        <v>51</v>
      </c>
      <c r="AH29" s="3" t="s">
        <v>51</v>
      </c>
      <c r="AI29" s="3" t="s">
        <v>51</v>
      </c>
      <c r="AJ29" s="3" t="s">
        <v>51</v>
      </c>
    </row>
    <row r="30" spans="1:36" ht="26.25" x14ac:dyDescent="0.25">
      <c r="A30" s="3">
        <v>5975</v>
      </c>
      <c r="B30" s="3" t="s">
        <v>36</v>
      </c>
      <c r="C30" s="3" t="s">
        <v>37</v>
      </c>
      <c r="D30" s="3" t="s">
        <v>38</v>
      </c>
      <c r="E30" s="3" t="s">
        <v>39</v>
      </c>
      <c r="F30" s="3" t="s">
        <v>168</v>
      </c>
      <c r="G30" s="3" t="s">
        <v>169</v>
      </c>
      <c r="H30" s="3" t="s">
        <v>64</v>
      </c>
      <c r="I30" s="3" t="s">
        <v>122</v>
      </c>
      <c r="J30" s="3" t="s">
        <v>123</v>
      </c>
      <c r="K30" s="3" t="s">
        <v>170</v>
      </c>
      <c r="L30" s="3" t="s">
        <v>171</v>
      </c>
      <c r="M30" s="3" t="s">
        <v>172</v>
      </c>
      <c r="N30" s="3" t="s">
        <v>173</v>
      </c>
      <c r="O30" s="3" t="s">
        <v>174</v>
      </c>
      <c r="P30" s="3" t="s">
        <v>175</v>
      </c>
      <c r="Q30" s="3" t="s">
        <v>51</v>
      </c>
      <c r="R30" s="3" t="s">
        <v>176</v>
      </c>
      <c r="S30" s="3" t="s">
        <v>74</v>
      </c>
      <c r="T30" s="3" t="s">
        <v>177</v>
      </c>
      <c r="U30" s="3" t="s">
        <v>177</v>
      </c>
      <c r="V30" s="3" t="s">
        <v>178</v>
      </c>
      <c r="W30" s="3" t="s">
        <v>176</v>
      </c>
      <c r="X30" s="3" t="s">
        <v>179</v>
      </c>
      <c r="Y30" s="3" t="s">
        <v>58</v>
      </c>
      <c r="Z30" s="3" t="s">
        <v>59</v>
      </c>
      <c r="AA30" s="3" t="s">
        <v>60</v>
      </c>
      <c r="AB30" s="3" t="s">
        <v>105</v>
      </c>
      <c r="AC30" s="3" t="s">
        <v>106</v>
      </c>
      <c r="AD30" s="3" t="s">
        <v>180</v>
      </c>
      <c r="AE30" s="3" t="s">
        <v>51</v>
      </c>
      <c r="AF30" s="3" t="s">
        <v>51</v>
      </c>
      <c r="AG30" s="3" t="s">
        <v>51</v>
      </c>
      <c r="AH30" s="3" t="s">
        <v>51</v>
      </c>
      <c r="AI30" s="3" t="s">
        <v>176</v>
      </c>
      <c r="AJ30" s="3" t="s">
        <v>176</v>
      </c>
    </row>
    <row r="31" spans="1:36" ht="26.25" x14ac:dyDescent="0.25">
      <c r="A31" s="3">
        <v>14315</v>
      </c>
      <c r="B31" s="3" t="s">
        <v>36</v>
      </c>
      <c r="C31" s="3" t="s">
        <v>37</v>
      </c>
      <c r="D31" s="3" t="s">
        <v>38</v>
      </c>
      <c r="E31" s="3" t="s">
        <v>39</v>
      </c>
      <c r="F31" s="3" t="s">
        <v>168</v>
      </c>
      <c r="G31" s="3" t="s">
        <v>297</v>
      </c>
      <c r="H31" s="3" t="s">
        <v>64</v>
      </c>
      <c r="I31" s="3" t="s">
        <v>122</v>
      </c>
      <c r="J31" s="3" t="s">
        <v>123</v>
      </c>
      <c r="K31" s="3" t="s">
        <v>170</v>
      </c>
      <c r="L31" s="3" t="s">
        <v>171</v>
      </c>
      <c r="M31" s="3" t="s">
        <v>172</v>
      </c>
      <c r="N31" s="3" t="s">
        <v>173</v>
      </c>
      <c r="O31" s="3" t="s">
        <v>298</v>
      </c>
      <c r="P31" s="3" t="s">
        <v>175</v>
      </c>
      <c r="Q31" s="3" t="s">
        <v>51</v>
      </c>
      <c r="R31" s="3" t="s">
        <v>176</v>
      </c>
      <c r="S31" s="3" t="s">
        <v>74</v>
      </c>
      <c r="T31" s="3" t="s">
        <v>177</v>
      </c>
      <c r="U31" s="3" t="s">
        <v>177</v>
      </c>
      <c r="V31" s="3" t="s">
        <v>178</v>
      </c>
      <c r="W31" s="3" t="s">
        <v>176</v>
      </c>
      <c r="X31" s="3" t="s">
        <v>179</v>
      </c>
      <c r="Y31" s="3" t="s">
        <v>299</v>
      </c>
      <c r="Z31" s="3" t="s">
        <v>59</v>
      </c>
      <c r="AA31" s="3" t="s">
        <v>60</v>
      </c>
      <c r="AB31" s="3" t="s">
        <v>300</v>
      </c>
      <c r="AC31" s="3" t="s">
        <v>51</v>
      </c>
      <c r="AD31" s="3" t="s">
        <v>301</v>
      </c>
      <c r="AE31" s="3" t="s">
        <v>301</v>
      </c>
      <c r="AF31" s="3" t="s">
        <v>301</v>
      </c>
      <c r="AG31" s="3" t="s">
        <v>301</v>
      </c>
      <c r="AH31" s="3" t="s">
        <v>301</v>
      </c>
      <c r="AI31" s="3" t="s">
        <v>176</v>
      </c>
      <c r="AJ31" s="3" t="s">
        <v>302</v>
      </c>
    </row>
  </sheetData>
  <sortState ref="A3:AJ31">
    <sortCondition ref="Z3:Z31"/>
    <sortCondition ref="S3:S31"/>
    <sortCondition ref="R3:R3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13"/>
  <sheetViews>
    <sheetView tabSelected="1" workbookViewId="0">
      <selection activeCell="H11" sqref="H11"/>
    </sheetView>
  </sheetViews>
  <sheetFormatPr defaultRowHeight="15" x14ac:dyDescent="0.25"/>
  <sheetData>
    <row r="2" spans="1:36" s="2" customForma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  <c r="AH2" s="1" t="s">
        <v>33</v>
      </c>
      <c r="AI2" s="1" t="s">
        <v>34</v>
      </c>
      <c r="AJ2" s="1" t="s">
        <v>35</v>
      </c>
    </row>
    <row r="3" spans="1:36" s="5" customFormat="1" ht="26.25" x14ac:dyDescent="0.25">
      <c r="A3" s="4">
        <v>12151</v>
      </c>
      <c r="B3" s="4" t="s">
        <v>36</v>
      </c>
      <c r="C3" s="4" t="s">
        <v>37</v>
      </c>
      <c r="D3" s="4" t="s">
        <v>38</v>
      </c>
      <c r="E3" s="4" t="s">
        <v>39</v>
      </c>
      <c r="F3" s="4" t="s">
        <v>274</v>
      </c>
      <c r="G3" s="4" t="s">
        <v>275</v>
      </c>
      <c r="H3" s="4" t="s">
        <v>42</v>
      </c>
      <c r="I3" s="4" t="s">
        <v>144</v>
      </c>
      <c r="J3" s="4" t="s">
        <v>145</v>
      </c>
      <c r="K3" s="4" t="s">
        <v>170</v>
      </c>
      <c r="L3" s="4" t="s">
        <v>276</v>
      </c>
      <c r="M3" s="4" t="s">
        <v>163</v>
      </c>
      <c r="N3" s="4" t="s">
        <v>164</v>
      </c>
      <c r="O3" s="4" t="s">
        <v>277</v>
      </c>
      <c r="P3" s="4" t="s">
        <v>262</v>
      </c>
      <c r="Q3" s="4" t="s">
        <v>51</v>
      </c>
      <c r="R3" s="4" t="s">
        <v>278</v>
      </c>
      <c r="S3" s="4" t="s">
        <v>53</v>
      </c>
      <c r="T3" s="4" t="s">
        <v>177</v>
      </c>
      <c r="U3" s="4" t="s">
        <v>177</v>
      </c>
      <c r="V3" s="4" t="s">
        <v>51</v>
      </c>
      <c r="W3" s="4" t="s">
        <v>279</v>
      </c>
      <c r="X3" s="4" t="s">
        <v>57</v>
      </c>
      <c r="Y3" s="4" t="s">
        <v>58</v>
      </c>
      <c r="Z3" s="4" t="s">
        <v>78</v>
      </c>
      <c r="AA3" s="4" t="s">
        <v>60</v>
      </c>
      <c r="AB3" s="4" t="s">
        <v>105</v>
      </c>
      <c r="AC3" s="4" t="s">
        <v>106</v>
      </c>
      <c r="AD3" s="4" t="s">
        <v>51</v>
      </c>
      <c r="AE3" s="4" t="s">
        <v>51</v>
      </c>
      <c r="AF3" s="4" t="s">
        <v>51</v>
      </c>
      <c r="AG3" s="4" t="s">
        <v>51</v>
      </c>
      <c r="AH3" s="4" t="s">
        <v>51</v>
      </c>
      <c r="AI3" s="4" t="s">
        <v>280</v>
      </c>
      <c r="AJ3" s="4" t="s">
        <v>278</v>
      </c>
    </row>
    <row r="4" spans="1:36" s="2" customFormat="1" ht="26.25" x14ac:dyDescent="0.25">
      <c r="A4" s="3">
        <v>2943</v>
      </c>
      <c r="B4" s="3" t="s">
        <v>36</v>
      </c>
      <c r="C4" s="3" t="s">
        <v>37</v>
      </c>
      <c r="D4" s="3" t="s">
        <v>38</v>
      </c>
      <c r="E4" s="3" t="s">
        <v>39</v>
      </c>
      <c r="F4" s="3" t="s">
        <v>181</v>
      </c>
      <c r="G4" s="3" t="s">
        <v>182</v>
      </c>
      <c r="H4" s="3" t="s">
        <v>42</v>
      </c>
      <c r="I4" s="3" t="s">
        <v>43</v>
      </c>
      <c r="J4" s="3" t="s">
        <v>44</v>
      </c>
      <c r="K4" s="3" t="s">
        <v>183</v>
      </c>
      <c r="L4" s="3" t="s">
        <v>46</v>
      </c>
      <c r="M4" s="3" t="s">
        <v>163</v>
      </c>
      <c r="N4" s="3" t="s">
        <v>70</v>
      </c>
      <c r="O4" s="3" t="s">
        <v>49</v>
      </c>
      <c r="P4" s="3" t="s">
        <v>50</v>
      </c>
      <c r="Q4" s="3" t="s">
        <v>51</v>
      </c>
      <c r="R4" s="3" t="s">
        <v>184</v>
      </c>
      <c r="S4" s="3" t="s">
        <v>53</v>
      </c>
      <c r="T4" s="3" t="s">
        <v>54</v>
      </c>
      <c r="U4" s="3" t="s">
        <v>54</v>
      </c>
      <c r="V4" s="3" t="s">
        <v>51</v>
      </c>
      <c r="W4" s="3" t="s">
        <v>54</v>
      </c>
      <c r="X4" s="3" t="s">
        <v>76</v>
      </c>
      <c r="Y4" s="3" t="s">
        <v>77</v>
      </c>
      <c r="Z4" s="3" t="s">
        <v>78</v>
      </c>
      <c r="AA4" s="3" t="s">
        <v>60</v>
      </c>
      <c r="AB4" s="3" t="s">
        <v>79</v>
      </c>
      <c r="AC4" s="3" t="s">
        <v>51</v>
      </c>
      <c r="AD4" s="3" t="s">
        <v>51</v>
      </c>
      <c r="AE4" s="3" t="s">
        <v>51</v>
      </c>
      <c r="AF4" s="3" t="s">
        <v>51</v>
      </c>
      <c r="AG4" s="3" t="s">
        <v>51</v>
      </c>
      <c r="AH4" s="3" t="s">
        <v>51</v>
      </c>
      <c r="AI4" s="3" t="s">
        <v>51</v>
      </c>
      <c r="AJ4" s="3" t="s">
        <v>51</v>
      </c>
    </row>
    <row r="7" spans="1:36" x14ac:dyDescent="0.25">
      <c r="A7" s="7" t="s">
        <v>303</v>
      </c>
    </row>
    <row r="8" spans="1:36" x14ac:dyDescent="0.25">
      <c r="A8" s="8" t="s">
        <v>304</v>
      </c>
    </row>
    <row r="9" spans="1:36" x14ac:dyDescent="0.25">
      <c r="D9" t="s">
        <v>262</v>
      </c>
      <c r="G9">
        <v>5</v>
      </c>
    </row>
    <row r="10" spans="1:36" x14ac:dyDescent="0.25">
      <c r="D10" t="s">
        <v>305</v>
      </c>
      <c r="G10">
        <v>1.9</v>
      </c>
    </row>
    <row r="11" spans="1:36" x14ac:dyDescent="0.25">
      <c r="D11" t="s">
        <v>306</v>
      </c>
      <c r="G11" s="11">
        <f>GEOMEAN(G9:G10)</f>
        <v>3.082207001484488</v>
      </c>
    </row>
    <row r="12" spans="1:36" x14ac:dyDescent="0.25">
      <c r="D12" t="s">
        <v>50</v>
      </c>
      <c r="G12">
        <v>65</v>
      </c>
    </row>
    <row r="13" spans="1:36" x14ac:dyDescent="0.25">
      <c r="D13" t="s">
        <v>307</v>
      </c>
      <c r="G13">
        <v>6.5</v>
      </c>
      <c r="H13" t="s">
        <v>308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OPP ecotoxicity database</vt:lpstr>
      <vt:lpstr>Lowest database values</vt:lpstr>
      <vt:lpstr>Sheet3</vt:lpstr>
    </vt:vector>
  </TitlesOfParts>
  <Company>CVRWQCB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Martice Vasquez</dc:creator>
  <cp:lastModifiedBy>Martice E. Vasquez</cp:lastModifiedBy>
  <dcterms:created xsi:type="dcterms:W3CDTF">2012-04-18T21:59:10Z</dcterms:created>
  <dcterms:modified xsi:type="dcterms:W3CDTF">2012-12-07T17:07:26Z</dcterms:modified>
</cp:coreProperties>
</file>