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75" windowWidth="14955" windowHeight="7680" activeTab="1"/>
  </bookViews>
  <sheets>
    <sheet name="All OPP data" sheetId="1" r:id="rId1"/>
    <sheet name="Lowest core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0" i="2" l="1"/>
  <c r="P8" i="2"/>
</calcChain>
</file>

<file path=xl/sharedStrings.xml><?xml version="1.0" encoding="utf-8"?>
<sst xmlns="http://schemas.openxmlformats.org/spreadsheetml/2006/main" count="1758" uniqueCount="417">
  <si>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</si>
  <si>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</si>
  <si>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</si>
  <si>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</si>
  <si>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</si>
  <si>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</si>
  <si>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</si>
  <si>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</si>
  <si>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</si>
  <si>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</si>
  <si>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</si>
  <si>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</si>
  <si>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</si>
  <si>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</si>
  <si>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</si>
  <si>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</si>
  <si>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</si>
  <si>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</si>
  <si>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</si>
  <si>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</si>
  <si>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</si>
  <si>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</si>
  <si>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</si>
  <si>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</si>
  <si>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</si>
  <si>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</si>
  <si>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</si>
  <si>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</si>
  <si>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</si>
  <si>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</si>
  <si>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</si>
  <si>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</si>
  <si>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</si>
  <si>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</si>
  <si>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</si>
  <si>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</si>
  <si>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Molinate</t>
  </si>
  <si>
    <t>041402</t>
  </si>
  <si>
    <t>2212-67-1</t>
  </si>
  <si>
    <t>Herbicide</t>
  </si>
  <si>
    <t>00084741</t>
  </si>
  <si>
    <t>2009507</t>
  </si>
  <si>
    <t>Fishes</t>
  </si>
  <si>
    <t>Channel catfish</t>
  </si>
  <si>
    <t>Ictalurus punctatus</t>
  </si>
  <si>
    <t>2 g</t>
  </si>
  <si>
    <t>72-1</t>
  </si>
  <si>
    <t>S</t>
  </si>
  <si>
    <t>Tech</t>
  </si>
  <si>
    <t>96 hr</t>
  </si>
  <si>
    <t>LC50</t>
  </si>
  <si>
    <t/>
  </si>
  <si>
    <t>13.2</t>
  </si>
  <si>
    <t>PPM</t>
  </si>
  <si>
    <t>10.8-15.8</t>
  </si>
  <si>
    <t>6.46</t>
  </si>
  <si>
    <t>9.75</t>
  </si>
  <si>
    <t>1972</t>
  </si>
  <si>
    <t>1983</t>
  </si>
  <si>
    <t>STC</t>
  </si>
  <si>
    <t>E. Zucker</t>
  </si>
  <si>
    <t>032907</t>
  </si>
  <si>
    <t>00084717</t>
  </si>
  <si>
    <t>2009511</t>
  </si>
  <si>
    <t>Amphibia</t>
  </si>
  <si>
    <t>Fowler's toad</t>
  </si>
  <si>
    <t>Bufo woodhousei</t>
  </si>
  <si>
    <t>Tadple</t>
  </si>
  <si>
    <t>NA</t>
  </si>
  <si>
    <t>14</t>
  </si>
  <si>
    <t>4.2-36</t>
  </si>
  <si>
    <t>NR</t>
  </si>
  <si>
    <t>1970</t>
  </si>
  <si>
    <t>1985</t>
  </si>
  <si>
    <t>00152319</t>
  </si>
  <si>
    <t>2009502</t>
  </si>
  <si>
    <t>Sheepshead minnow</t>
  </si>
  <si>
    <t>Cyprinodon variegatus</t>
  </si>
  <si>
    <t>7 g</t>
  </si>
  <si>
    <t>72-3</t>
  </si>
  <si>
    <t>F</t>
  </si>
  <si>
    <t>98.8</t>
  </si>
  <si>
    <t>13</t>
  </si>
  <si>
    <t>7.8-22</t>
  </si>
  <si>
    <t>7.8</t>
  </si>
  <si>
    <t>1984</t>
  </si>
  <si>
    <t>SBI</t>
  </si>
  <si>
    <t>00021881</t>
  </si>
  <si>
    <t>2009494</t>
  </si>
  <si>
    <t>Crustacea</t>
  </si>
  <si>
    <t>Water flea</t>
  </si>
  <si>
    <t>Daphnia magna</t>
  </si>
  <si>
    <t>72-2</t>
  </si>
  <si>
    <t>26 hr</t>
  </si>
  <si>
    <t>EC50</t>
  </si>
  <si>
    <t>0.70</t>
  </si>
  <si>
    <t>0.46-1.05</t>
  </si>
  <si>
    <t>1966</t>
  </si>
  <si>
    <t>1979</t>
  </si>
  <si>
    <t>FWS</t>
  </si>
  <si>
    <t>D. McLane</t>
  </si>
  <si>
    <t>00021840</t>
  </si>
  <si>
    <t>2009496</t>
  </si>
  <si>
    <t>Mosquitofish</t>
  </si>
  <si>
    <t>Gambusia affinis</t>
  </si>
  <si>
    <t>4.5 cm</t>
  </si>
  <si>
    <t>78.25</t>
  </si>
  <si>
    <t>25</t>
  </si>
  <si>
    <t>20-31</t>
  </si>
  <si>
    <t>6.7</t>
  </si>
  <si>
    <t>3.16</t>
  </si>
  <si>
    <t>1968</t>
  </si>
  <si>
    <t>C. Natella</t>
  </si>
  <si>
    <t>05009242</t>
  </si>
  <si>
    <t>2009495</t>
  </si>
  <si>
    <t>Scud</t>
  </si>
  <si>
    <t>Gammarus lacustris</t>
  </si>
  <si>
    <t>97</t>
  </si>
  <si>
    <t>48 hr</t>
  </si>
  <si>
    <t>4.5</t>
  </si>
  <si>
    <t>3.5-5.8</t>
  </si>
  <si>
    <t>1969</t>
  </si>
  <si>
    <t>1980</t>
  </si>
  <si>
    <t>C. Laird</t>
  </si>
  <si>
    <t>00111787</t>
  </si>
  <si>
    <t>2009514</t>
  </si>
  <si>
    <t>Goldfish</t>
  </si>
  <si>
    <t>Carassius auratus</t>
  </si>
  <si>
    <t>Juv</t>
  </si>
  <si>
    <t>97.8</t>
  </si>
  <si>
    <t>30.3</t>
  </si>
  <si>
    <t>19-192</t>
  </si>
  <si>
    <t>2.7</t>
  </si>
  <si>
    <t>3.2</t>
  </si>
  <si>
    <t>1965</t>
  </si>
  <si>
    <t>WDR</t>
  </si>
  <si>
    <t>41613611</t>
  </si>
  <si>
    <t>2009534</t>
  </si>
  <si>
    <t>Terrestrial Plant</t>
  </si>
  <si>
    <t>Corn</t>
  </si>
  <si>
    <t>Zea mays</t>
  </si>
  <si>
    <t>Juvpln</t>
  </si>
  <si>
    <t>123-1b</t>
  </si>
  <si>
    <t>VVph</t>
  </si>
  <si>
    <t>91.4</t>
  </si>
  <si>
    <t>28 D</t>
  </si>
  <si>
    <t>EC25</t>
  </si>
  <si>
    <t>&gt;</t>
  </si>
  <si>
    <t>4</t>
  </si>
  <si>
    <t>LBA</t>
  </si>
  <si>
    <t>N.A.</t>
  </si>
  <si>
    <t>&lt;</t>
  </si>
  <si>
    <t>1.5</t>
  </si>
  <si>
    <t>1990</t>
  </si>
  <si>
    <t>1991</t>
  </si>
  <si>
    <t>ICI</t>
  </si>
  <si>
    <t>C. Lewis</t>
  </si>
  <si>
    <t>00097841</t>
  </si>
  <si>
    <t>2009512</t>
  </si>
  <si>
    <t>Common carp</t>
  </si>
  <si>
    <t>Cyprinus carpio</t>
  </si>
  <si>
    <t>4.8 g</t>
  </si>
  <si>
    <t>42.8</t>
  </si>
  <si>
    <t>32-56</t>
  </si>
  <si>
    <t>N.R.</t>
  </si>
  <si>
    <t>32</t>
  </si>
  <si>
    <t>1978</t>
  </si>
  <si>
    <t>UCE</t>
  </si>
  <si>
    <t>Brown bullhead</t>
  </si>
  <si>
    <t>Ictalurus nebulosus</t>
  </si>
  <si>
    <t>120 mm</t>
  </si>
  <si>
    <t>90.3</t>
  </si>
  <si>
    <t>34</t>
  </si>
  <si>
    <t>20-58</t>
  </si>
  <si>
    <t>1986</t>
  </si>
  <si>
    <t>1994</t>
  </si>
  <si>
    <t>CFG</t>
  </si>
  <si>
    <t>B. Montague</t>
  </si>
  <si>
    <t>41613612</t>
  </si>
  <si>
    <t>2009535</t>
  </si>
  <si>
    <t>Aquatic Plant</t>
  </si>
  <si>
    <t>Green algae</t>
  </si>
  <si>
    <t>Selenastrum capricornutum</t>
  </si>
  <si>
    <t>123-2</t>
  </si>
  <si>
    <t>99</t>
  </si>
  <si>
    <t>4 D</t>
  </si>
  <si>
    <t>0.22</t>
  </si>
  <si>
    <t>0.15-0.32</t>
  </si>
  <si>
    <t>0.17</t>
  </si>
  <si>
    <t>1992</t>
  </si>
  <si>
    <t>J. Goodyear</t>
  </si>
  <si>
    <t>Wheat</t>
  </si>
  <si>
    <t>Triticum aestivum</t>
  </si>
  <si>
    <t>00084749</t>
  </si>
  <si>
    <t>2009506</t>
  </si>
  <si>
    <t>Fathead minnow</t>
  </si>
  <si>
    <t>Pimephales promelas</t>
  </si>
  <si>
    <t>0.8 g</t>
  </si>
  <si>
    <t>27</t>
  </si>
  <si>
    <t>21-32</t>
  </si>
  <si>
    <t>21</t>
  </si>
  <si>
    <t>BIO</t>
  </si>
  <si>
    <t>Rainbow trout</t>
  </si>
  <si>
    <t>Oncorhynchus mykiss</t>
  </si>
  <si>
    <t>1.5 g</t>
  </si>
  <si>
    <t>7.62</t>
  </si>
  <si>
    <t>6.4-9.5</t>
  </si>
  <si>
    <t>7.3</t>
  </si>
  <si>
    <t>3.7</t>
  </si>
  <si>
    <t>Bluegill sunfish</t>
  </si>
  <si>
    <t>Lepomis macrochirus</t>
  </si>
  <si>
    <t>19.7</t>
  </si>
  <si>
    <t>18.2-20.9</t>
  </si>
  <si>
    <t>24.1</t>
  </si>
  <si>
    <t>41702703</t>
  </si>
  <si>
    <t>2009539</t>
  </si>
  <si>
    <t>Freshwater diatom</t>
  </si>
  <si>
    <t>Navicula pelliculosa</t>
  </si>
  <si>
    <t>10</t>
  </si>
  <si>
    <t>7.4-15</t>
  </si>
  <si>
    <t>Soybean</t>
  </si>
  <si>
    <t>Glycine max</t>
  </si>
  <si>
    <t>0.15-0.3</t>
  </si>
  <si>
    <t>0.06</t>
  </si>
  <si>
    <t>00152320</t>
  </si>
  <si>
    <t>2009516</t>
  </si>
  <si>
    <t>Mysid</t>
  </si>
  <si>
    <t>Americamysis bahia</t>
  </si>
  <si>
    <t>0.76</t>
  </si>
  <si>
    <t>0.13-1.0</t>
  </si>
  <si>
    <t>0.13</t>
  </si>
  <si>
    <t>IN</t>
  </si>
  <si>
    <t>Prickly Sida</t>
  </si>
  <si>
    <t>Sida spinosa</t>
  </si>
  <si>
    <t>1.3</t>
  </si>
  <si>
    <t>1.0-1.57</t>
  </si>
  <si>
    <t>0.7</t>
  </si>
  <si>
    <t>00084739</t>
  </si>
  <si>
    <t>2009505</t>
  </si>
  <si>
    <t>Aves</t>
  </si>
  <si>
    <t>Mallard duck</t>
  </si>
  <si>
    <t>Anas platyrhynchos</t>
  </si>
  <si>
    <t>6 D</t>
  </si>
  <si>
    <t>71-2b</t>
  </si>
  <si>
    <t>D</t>
  </si>
  <si>
    <t>6 E</t>
  </si>
  <si>
    <t>8 D</t>
  </si>
  <si>
    <t>13000</t>
  </si>
  <si>
    <t>8300-20000</t>
  </si>
  <si>
    <t>1.8</t>
  </si>
  <si>
    <t>1000</t>
  </si>
  <si>
    <t>C</t>
  </si>
  <si>
    <t>Velvetleaf</t>
  </si>
  <si>
    <t>Abutilon theophrasti</t>
  </si>
  <si>
    <t>0.42</t>
  </si>
  <si>
    <t>0.31-0.5</t>
  </si>
  <si>
    <t>0.15</t>
  </si>
  <si>
    <t>00097843</t>
  </si>
  <si>
    <t>2009513</t>
  </si>
  <si>
    <t>&lt;24 hr</t>
  </si>
  <si>
    <t>19.4</t>
  </si>
  <si>
    <t>15.2-25.5</t>
  </si>
  <si>
    <t>5.6</t>
  </si>
  <si>
    <t>1977</t>
  </si>
  <si>
    <t>Oat</t>
  </si>
  <si>
    <t>Avena fatua</t>
  </si>
  <si>
    <t>Purple Nutsedge</t>
  </si>
  <si>
    <t>Cyperus rotundus</t>
  </si>
  <si>
    <t>White mustard</t>
  </si>
  <si>
    <t>Sinapis alba</t>
  </si>
  <si>
    <t>0.66</t>
  </si>
  <si>
    <t>0.41-1.03</t>
  </si>
  <si>
    <t>0.07</t>
  </si>
  <si>
    <t>43337602</t>
  </si>
  <si>
    <t>2009547</t>
  </si>
  <si>
    <t>0.91 g</t>
  </si>
  <si>
    <t>72-1a</t>
  </si>
  <si>
    <t>96.8</t>
  </si>
  <si>
    <t>23.1</t>
  </si>
  <si>
    <t>18-32</t>
  </si>
  <si>
    <t>1995</t>
  </si>
  <si>
    <t>ZEN</t>
  </si>
  <si>
    <t>43337601</t>
  </si>
  <si>
    <t>2009546</t>
  </si>
  <si>
    <t>Mollusca</t>
  </si>
  <si>
    <t>Pacific oyster</t>
  </si>
  <si>
    <t>Crassostrea gigas</t>
  </si>
  <si>
    <t>EmbLrv</t>
  </si>
  <si>
    <t>72-3b</t>
  </si>
  <si>
    <t>27.1</t>
  </si>
  <si>
    <t>25.0-29.4</t>
  </si>
  <si>
    <t>5.3</t>
  </si>
  <si>
    <t>18</t>
  </si>
  <si>
    <t>43337603</t>
  </si>
  <si>
    <t>2009548</t>
  </si>
  <si>
    <t>2.74g</t>
  </si>
  <si>
    <t>72-1c</t>
  </si>
  <si>
    <t>20.0</t>
  </si>
  <si>
    <t>17-27</t>
  </si>
  <si>
    <t>9.2</t>
  </si>
  <si>
    <t>43337604</t>
  </si>
  <si>
    <t>2009549</t>
  </si>
  <si>
    <t>0.67 g</t>
  </si>
  <si>
    <t>72-3a</t>
  </si>
  <si>
    <t>43337605</t>
  </si>
  <si>
    <t>2009550</t>
  </si>
  <si>
    <t>72-3c</t>
  </si>
  <si>
    <t>2.5</t>
  </si>
  <si>
    <t>1.8-3.4</t>
  </si>
  <si>
    <t>3.04</t>
  </si>
  <si>
    <t>0.56</t>
  </si>
  <si>
    <t>Oilseed rape</t>
  </si>
  <si>
    <t>Brassica napus</t>
  </si>
  <si>
    <t>21 D</t>
  </si>
  <si>
    <t>1.56-4.9</t>
  </si>
  <si>
    <t>41613613</t>
  </si>
  <si>
    <t>2009536</t>
  </si>
  <si>
    <t>Marine diatom</t>
  </si>
  <si>
    <t>Skeletonema costatum</t>
  </si>
  <si>
    <t>4.3</t>
  </si>
  <si>
    <t>1.8-10</t>
  </si>
  <si>
    <t>0.94</t>
  </si>
  <si>
    <t>29</t>
  </si>
  <si>
    <t>20-40</t>
  </si>
  <si>
    <t>41702702</t>
  </si>
  <si>
    <t>2009538</t>
  </si>
  <si>
    <t>Duckweed</t>
  </si>
  <si>
    <t>Lemna gibba</t>
  </si>
  <si>
    <t>14 D</t>
  </si>
  <si>
    <t>3.3</t>
  </si>
  <si>
    <t>2.7-3.9</t>
  </si>
  <si>
    <t>0.84</t>
  </si>
  <si>
    <t>41702701</t>
  </si>
  <si>
    <t>2009537</t>
  </si>
  <si>
    <t>Bluegreen algae</t>
  </si>
  <si>
    <t>Anabaena flos-aquae</t>
  </si>
  <si>
    <t>5 D</t>
  </si>
  <si>
    <t>21.1</t>
  </si>
  <si>
    <t>15.9-28</t>
  </si>
  <si>
    <t>1.0</t>
  </si>
  <si>
    <t>0.95</t>
  </si>
  <si>
    <t>0.99</t>
  </si>
  <si>
    <t>0.6-1.9</t>
  </si>
  <si>
    <t>1.36</t>
  </si>
  <si>
    <t>0.10</t>
  </si>
  <si>
    <t>TN 0151</t>
  </si>
  <si>
    <t>TN 151</t>
  </si>
  <si>
    <t>1.13 g</t>
  </si>
  <si>
    <t>99.5</t>
  </si>
  <si>
    <t>19.5</t>
  </si>
  <si>
    <t>18.1-21</t>
  </si>
  <si>
    <t>2004</t>
  </si>
  <si>
    <t>ARC</t>
  </si>
  <si>
    <t>43976801</t>
  </si>
  <si>
    <t>2009551</t>
  </si>
  <si>
    <t>Oppossum shrimp</t>
  </si>
  <si>
    <t>Neomysis mercedis</t>
  </si>
  <si>
    <t>LifCyc</t>
  </si>
  <si>
    <t>72-4b</t>
  </si>
  <si>
    <t>56 D</t>
  </si>
  <si>
    <t>LOEC</t>
  </si>
  <si>
    <t>45.2</t>
  </si>
  <si>
    <t>25.6</t>
  </si>
  <si>
    <t>1993</t>
  </si>
  <si>
    <t>1996</t>
  </si>
  <si>
    <t>SRI</t>
  </si>
  <si>
    <t>N. Mastrota</t>
  </si>
  <si>
    <t>49.2</t>
  </si>
  <si>
    <t>40228401</t>
  </si>
  <si>
    <t>2049116</t>
  </si>
  <si>
    <t>Eastern oyster</t>
  </si>
  <si>
    <t>Crassostrea virginica</t>
  </si>
  <si>
    <t>SPAT</t>
  </si>
  <si>
    <t>EPA</t>
  </si>
  <si>
    <t>F.L. Mayer</t>
  </si>
  <si>
    <t>00152313</t>
  </si>
  <si>
    <t>2009497</t>
  </si>
  <si>
    <t>71-1</t>
  </si>
  <si>
    <t>O</t>
  </si>
  <si>
    <t>LD50</t>
  </si>
  <si>
    <t>2223</t>
  </si>
  <si>
    <t>MGK</t>
  </si>
  <si>
    <t>WLI</t>
  </si>
  <si>
    <t>Spot</t>
  </si>
  <si>
    <t>Leiostomus xanthurus</t>
  </si>
  <si>
    <t>00152314</t>
  </si>
  <si>
    <t>2009498</t>
  </si>
  <si>
    <t>5553</t>
  </si>
  <si>
    <t>562</t>
  </si>
  <si>
    <t>00152315</t>
  </si>
  <si>
    <t>2009499</t>
  </si>
  <si>
    <t>Bobwhite quail</t>
  </si>
  <si>
    <t>Colinus virginianus</t>
  </si>
  <si>
    <t>71-2a</t>
  </si>
  <si>
    <t>1780</t>
  </si>
  <si>
    <t>40657801</t>
  </si>
  <si>
    <t>2009518</t>
  </si>
  <si>
    <t>ErlyLf</t>
  </si>
  <si>
    <t>72-4a</t>
  </si>
  <si>
    <t>60 D</t>
  </si>
  <si>
    <t>0.83</t>
  </si>
  <si>
    <t>0.39</t>
  </si>
  <si>
    <t>1987</t>
  </si>
  <si>
    <t>1998</t>
  </si>
  <si>
    <t>ABL</t>
  </si>
  <si>
    <t>40657802</t>
  </si>
  <si>
    <t>2009519</t>
  </si>
  <si>
    <t>97.5</t>
  </si>
  <si>
    <t>0.9</t>
  </si>
  <si>
    <t>0.38</t>
  </si>
  <si>
    <t>2000</t>
  </si>
  <si>
    <t>Brown shrimp</t>
  </si>
  <si>
    <t>Penaeus aztecus</t>
  </si>
  <si>
    <t>NOEC</t>
  </si>
  <si>
    <t>MATC</t>
  </si>
  <si>
    <t>1/10 LC50</t>
  </si>
  <si>
    <t>MATC is &lt; 1/10 LC50; use MATC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</si>
</sst>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3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167" fontId="0" fillId="0" borderId="0" xfId="0" applyNumberFormat="1"/>
    <xf numFmtId="0" fontId="0" fillId="3" borderId="0" xfId="0" applyFill="1"/>
    <xf numFmtId="0" fontId="1" fillId="4" borderId="2" xfId="1" applyFont="1" applyFill="1" applyBorder="1" applyAlignment="1">
      <alignment horizontal="right" wrapText="1"/>
    </xf>
    <xf numFmtId="0" fontId="1" fillId="4" borderId="2" xfId="1" applyFont="1" applyFill="1" applyBorder="1" applyAlignment="1">
      <alignment wrapText="1"/>
    </xf>
  </cellXfs>
  <cellStyles count="2">
    <cellStyle name="Normal" xfId="0" builtinId="0"/>
    <cellStyle name="Normal_All OPP dat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7"/>
  <sheetViews>
    <sheetView topLeftCell="E1" workbookViewId="0">
      <selection activeCell="E8" sqref="A8:XFD8"/>
    </sheetView>
  </sheetViews>
  <sheetFormatPr defaultRowHeight="15" x14ac:dyDescent="0.25"/>
  <cols>
    <col min="2" max="2" width="10.42578125" customWidth="1"/>
  </cols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39" x14ac:dyDescent="0.25">
      <c r="A2" s="2">
        <v>9912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375</v>
      </c>
      <c r="G2" s="3" t="s">
        <v>376</v>
      </c>
      <c r="H2" s="3" t="s">
        <v>239</v>
      </c>
      <c r="I2" s="3" t="s">
        <v>240</v>
      </c>
      <c r="J2" s="3" t="s">
        <v>241</v>
      </c>
      <c r="K2" s="3" t="s">
        <v>150</v>
      </c>
      <c r="L2" s="3" t="s">
        <v>377</v>
      </c>
      <c r="M2" s="3" t="s">
        <v>378</v>
      </c>
      <c r="N2" s="3" t="s">
        <v>48</v>
      </c>
      <c r="O2" s="3" t="s">
        <v>328</v>
      </c>
      <c r="P2" s="3" t="s">
        <v>379</v>
      </c>
      <c r="Q2" s="3" t="s">
        <v>147</v>
      </c>
      <c r="R2" s="3" t="s">
        <v>380</v>
      </c>
      <c r="S2" s="3" t="s">
        <v>381</v>
      </c>
      <c r="T2" s="3" t="s">
        <v>150</v>
      </c>
      <c r="U2" s="3" t="s">
        <v>150</v>
      </c>
      <c r="V2" s="3" t="s">
        <v>51</v>
      </c>
      <c r="W2" s="3" t="s">
        <v>164</v>
      </c>
      <c r="X2" s="3" t="s">
        <v>85</v>
      </c>
      <c r="Y2" s="3" t="s">
        <v>154</v>
      </c>
      <c r="Z2" s="3" t="s">
        <v>251</v>
      </c>
      <c r="AA2" s="3" t="s">
        <v>382</v>
      </c>
      <c r="AB2" s="3" t="s">
        <v>190</v>
      </c>
      <c r="AC2" s="3" t="s">
        <v>51</v>
      </c>
      <c r="AD2" s="3" t="s">
        <v>51</v>
      </c>
      <c r="AE2" s="3" t="s">
        <v>51</v>
      </c>
      <c r="AF2" s="3" t="s">
        <v>51</v>
      </c>
      <c r="AG2" s="3" t="s">
        <v>51</v>
      </c>
      <c r="AH2" s="3" t="s">
        <v>51</v>
      </c>
      <c r="AI2" s="3" t="s">
        <v>51</v>
      </c>
      <c r="AJ2" s="3" t="s">
        <v>51</v>
      </c>
    </row>
    <row r="3" spans="1:36" ht="26.25" x14ac:dyDescent="0.25">
      <c r="A3" s="2">
        <v>12351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405</v>
      </c>
      <c r="G3" s="3" t="s">
        <v>406</v>
      </c>
      <c r="H3" s="3" t="s">
        <v>89</v>
      </c>
      <c r="I3" s="3" t="s">
        <v>90</v>
      </c>
      <c r="J3" s="3" t="s">
        <v>91</v>
      </c>
      <c r="K3" s="3" t="s">
        <v>357</v>
      </c>
      <c r="L3" s="3" t="s">
        <v>358</v>
      </c>
      <c r="M3" s="3" t="s">
        <v>80</v>
      </c>
      <c r="N3" s="3" t="s">
        <v>407</v>
      </c>
      <c r="O3" s="3" t="s">
        <v>313</v>
      </c>
      <c r="P3" s="3" t="s">
        <v>360</v>
      </c>
      <c r="Q3" s="3" t="s">
        <v>51</v>
      </c>
      <c r="R3" s="3" t="s">
        <v>408</v>
      </c>
      <c r="S3" s="3" t="s">
        <v>53</v>
      </c>
      <c r="T3" s="3" t="s">
        <v>150</v>
      </c>
      <c r="U3" s="3" t="s">
        <v>150</v>
      </c>
      <c r="V3" s="3" t="s">
        <v>51</v>
      </c>
      <c r="W3" s="3" t="s">
        <v>409</v>
      </c>
      <c r="X3" s="3" t="s">
        <v>402</v>
      </c>
      <c r="Y3" s="3" t="s">
        <v>410</v>
      </c>
      <c r="Z3" s="3" t="s">
        <v>251</v>
      </c>
      <c r="AA3" s="3" t="s">
        <v>404</v>
      </c>
      <c r="AB3" s="3" t="s">
        <v>366</v>
      </c>
      <c r="AC3" s="3" t="s">
        <v>51</v>
      </c>
      <c r="AD3" s="3" t="s">
        <v>51</v>
      </c>
      <c r="AE3" s="3" t="s">
        <v>51</v>
      </c>
      <c r="AF3" s="3" t="s">
        <v>408</v>
      </c>
      <c r="AG3" s="3" t="s">
        <v>51</v>
      </c>
      <c r="AH3" s="3" t="s">
        <v>51</v>
      </c>
      <c r="AI3" s="3" t="s">
        <v>51</v>
      </c>
      <c r="AJ3" s="3" t="s">
        <v>408</v>
      </c>
    </row>
    <row r="4" spans="1:36" ht="26.25" x14ac:dyDescent="0.25">
      <c r="A4" s="2">
        <v>10438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368</v>
      </c>
      <c r="G4" s="3" t="s">
        <v>369</v>
      </c>
      <c r="H4" s="3" t="s">
        <v>284</v>
      </c>
      <c r="I4" s="3" t="s">
        <v>370</v>
      </c>
      <c r="J4" s="3" t="s">
        <v>371</v>
      </c>
      <c r="K4" s="3" t="s">
        <v>372</v>
      </c>
      <c r="L4" s="3" t="s">
        <v>288</v>
      </c>
      <c r="M4" s="3" t="s">
        <v>80</v>
      </c>
      <c r="N4" s="3" t="s">
        <v>184</v>
      </c>
      <c r="O4" s="3" t="s">
        <v>49</v>
      </c>
      <c r="P4" s="3" t="s">
        <v>94</v>
      </c>
      <c r="Q4" s="3" t="s">
        <v>147</v>
      </c>
      <c r="R4" s="3" t="s">
        <v>339</v>
      </c>
      <c r="S4" s="3" t="s">
        <v>53</v>
      </c>
      <c r="T4" s="3" t="s">
        <v>150</v>
      </c>
      <c r="U4" s="3" t="s">
        <v>150</v>
      </c>
      <c r="V4" s="3" t="s">
        <v>51</v>
      </c>
      <c r="W4" s="3" t="s">
        <v>164</v>
      </c>
      <c r="X4" s="3" t="s">
        <v>174</v>
      </c>
      <c r="Y4" s="3" t="s">
        <v>174</v>
      </c>
      <c r="Z4" s="3" t="s">
        <v>251</v>
      </c>
      <c r="AA4" s="3" t="s">
        <v>373</v>
      </c>
      <c r="AB4" s="3" t="s">
        <v>374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</row>
    <row r="5" spans="1:36" ht="26.25" x14ac:dyDescent="0.25">
      <c r="A5" s="2">
        <v>8363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304</v>
      </c>
      <c r="G5" s="3" t="s">
        <v>305</v>
      </c>
      <c r="H5" s="3" t="s">
        <v>89</v>
      </c>
      <c r="I5" s="3" t="s">
        <v>226</v>
      </c>
      <c r="J5" s="3" t="s">
        <v>227</v>
      </c>
      <c r="K5" s="3" t="s">
        <v>259</v>
      </c>
      <c r="L5" s="3" t="s">
        <v>306</v>
      </c>
      <c r="M5" s="3" t="s">
        <v>47</v>
      </c>
      <c r="N5" s="3" t="s">
        <v>277</v>
      </c>
      <c r="O5" s="3" t="s">
        <v>49</v>
      </c>
      <c r="P5" s="3" t="s">
        <v>50</v>
      </c>
      <c r="Q5" s="3" t="s">
        <v>51</v>
      </c>
      <c r="R5" s="3" t="s">
        <v>307</v>
      </c>
      <c r="S5" s="3" t="s">
        <v>53</v>
      </c>
      <c r="T5" s="3" t="s">
        <v>308</v>
      </c>
      <c r="U5" s="3" t="s">
        <v>309</v>
      </c>
      <c r="V5" s="3" t="s">
        <v>51</v>
      </c>
      <c r="W5" s="3" t="s">
        <v>310</v>
      </c>
      <c r="X5" s="3" t="s">
        <v>175</v>
      </c>
      <c r="Y5" s="3" t="s">
        <v>280</v>
      </c>
      <c r="Z5" s="3" t="s">
        <v>251</v>
      </c>
      <c r="AA5" s="3" t="s">
        <v>281</v>
      </c>
      <c r="AB5" s="3" t="s">
        <v>190</v>
      </c>
      <c r="AC5" s="3" t="s">
        <v>51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51</v>
      </c>
      <c r="AI5" s="3" t="s">
        <v>51</v>
      </c>
      <c r="AJ5" s="3" t="s">
        <v>51</v>
      </c>
    </row>
    <row r="6" spans="1:36" ht="26.25" x14ac:dyDescent="0.25">
      <c r="A6" s="2">
        <v>6882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324</v>
      </c>
      <c r="G6" s="3" t="s">
        <v>325</v>
      </c>
      <c r="H6" s="3" t="s">
        <v>180</v>
      </c>
      <c r="I6" s="3" t="s">
        <v>326</v>
      </c>
      <c r="J6" s="3" t="s">
        <v>327</v>
      </c>
      <c r="K6" s="3" t="s">
        <v>150</v>
      </c>
      <c r="L6" s="3" t="s">
        <v>183</v>
      </c>
      <c r="M6" s="3" t="s">
        <v>47</v>
      </c>
      <c r="N6" s="3" t="s">
        <v>184</v>
      </c>
      <c r="O6" s="3" t="s">
        <v>328</v>
      </c>
      <c r="P6" s="3" t="s">
        <v>94</v>
      </c>
      <c r="Q6" s="3" t="s">
        <v>51</v>
      </c>
      <c r="R6" s="3" t="s">
        <v>329</v>
      </c>
      <c r="S6" s="3" t="s">
        <v>53</v>
      </c>
      <c r="T6" s="3" t="s">
        <v>330</v>
      </c>
      <c r="U6" s="3" t="s">
        <v>164</v>
      </c>
      <c r="V6" s="3" t="s">
        <v>51</v>
      </c>
      <c r="W6" s="3" t="s">
        <v>331</v>
      </c>
      <c r="X6" s="3" t="s">
        <v>153</v>
      </c>
      <c r="Y6" s="3" t="s">
        <v>189</v>
      </c>
      <c r="Z6" s="3" t="s">
        <v>251</v>
      </c>
      <c r="AA6" s="3" t="s">
        <v>155</v>
      </c>
      <c r="AB6" s="3" t="s">
        <v>190</v>
      </c>
      <c r="AC6" s="3" t="s">
        <v>51</v>
      </c>
      <c r="AD6" s="3" t="s">
        <v>51</v>
      </c>
      <c r="AE6" s="3" t="s">
        <v>51</v>
      </c>
      <c r="AF6" s="3" t="s">
        <v>51</v>
      </c>
      <c r="AG6" s="3" t="s">
        <v>51</v>
      </c>
      <c r="AH6" s="3" t="s">
        <v>51</v>
      </c>
      <c r="AI6" s="3" t="s">
        <v>51</v>
      </c>
      <c r="AJ6" s="3" t="s">
        <v>51</v>
      </c>
    </row>
    <row r="7" spans="1:36" ht="26.25" x14ac:dyDescent="0.25">
      <c r="A7" s="2">
        <v>6856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257</v>
      </c>
      <c r="G7" s="3" t="s">
        <v>258</v>
      </c>
      <c r="H7" s="3" t="s">
        <v>89</v>
      </c>
      <c r="I7" s="3" t="s">
        <v>90</v>
      </c>
      <c r="J7" s="3" t="s">
        <v>91</v>
      </c>
      <c r="K7" s="3" t="s">
        <v>259</v>
      </c>
      <c r="L7" s="3" t="s">
        <v>92</v>
      </c>
      <c r="M7" s="3" t="s">
        <v>47</v>
      </c>
      <c r="N7" s="3" t="s">
        <v>48</v>
      </c>
      <c r="O7" s="3" t="s">
        <v>118</v>
      </c>
      <c r="P7" s="3" t="s">
        <v>94</v>
      </c>
      <c r="Q7" s="3" t="s">
        <v>51</v>
      </c>
      <c r="R7" s="3" t="s">
        <v>260</v>
      </c>
      <c r="S7" s="3" t="s">
        <v>53</v>
      </c>
      <c r="T7" s="3" t="s">
        <v>261</v>
      </c>
      <c r="U7" s="3" t="s">
        <v>132</v>
      </c>
      <c r="V7" s="3" t="s">
        <v>151</v>
      </c>
      <c r="W7" s="3" t="s">
        <v>262</v>
      </c>
      <c r="X7" s="3" t="s">
        <v>263</v>
      </c>
      <c r="Y7" s="3" t="s">
        <v>58</v>
      </c>
      <c r="Z7" s="3" t="s">
        <v>251</v>
      </c>
      <c r="AA7" s="3" t="s">
        <v>167</v>
      </c>
      <c r="AB7" s="3" t="s">
        <v>60</v>
      </c>
      <c r="AC7" s="3" t="s">
        <v>51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51</v>
      </c>
      <c r="AJ7" s="3" t="s">
        <v>51</v>
      </c>
    </row>
    <row r="8" spans="1:36" ht="39" x14ac:dyDescent="0.25">
      <c r="A8" s="2">
        <v>8361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293</v>
      </c>
      <c r="G8" s="3" t="s">
        <v>294</v>
      </c>
      <c r="H8" s="3" t="s">
        <v>42</v>
      </c>
      <c r="I8" s="3" t="s">
        <v>202</v>
      </c>
      <c r="J8" s="3" t="s">
        <v>203</v>
      </c>
      <c r="K8" s="3" t="s">
        <v>295</v>
      </c>
      <c r="L8" s="3" t="s">
        <v>296</v>
      </c>
      <c r="M8" s="3" t="s">
        <v>80</v>
      </c>
      <c r="N8" s="3" t="s">
        <v>277</v>
      </c>
      <c r="O8" s="3" t="s">
        <v>49</v>
      </c>
      <c r="P8" s="3" t="s">
        <v>50</v>
      </c>
      <c r="Q8" s="3" t="s">
        <v>51</v>
      </c>
      <c r="R8" s="3" t="s">
        <v>297</v>
      </c>
      <c r="S8" s="3" t="s">
        <v>53</v>
      </c>
      <c r="T8" s="3" t="s">
        <v>298</v>
      </c>
      <c r="U8" s="3" t="s">
        <v>150</v>
      </c>
      <c r="V8" s="3" t="s">
        <v>51</v>
      </c>
      <c r="W8" s="3" t="s">
        <v>299</v>
      </c>
      <c r="X8" s="3" t="s">
        <v>280</v>
      </c>
      <c r="Y8" s="3" t="s">
        <v>280</v>
      </c>
      <c r="Z8" s="3" t="s">
        <v>251</v>
      </c>
      <c r="AA8" s="3" t="s">
        <v>281</v>
      </c>
      <c r="AB8" s="3" t="s">
        <v>190</v>
      </c>
      <c r="AC8" s="3" t="s">
        <v>51</v>
      </c>
      <c r="AD8" s="3" t="s">
        <v>51</v>
      </c>
      <c r="AE8" s="3" t="s">
        <v>51</v>
      </c>
      <c r="AF8" s="3" t="s">
        <v>51</v>
      </c>
      <c r="AG8" s="3" t="s">
        <v>51</v>
      </c>
      <c r="AH8" s="3" t="s">
        <v>51</v>
      </c>
      <c r="AI8" s="3" t="s">
        <v>51</v>
      </c>
      <c r="AJ8" s="3" t="s">
        <v>51</v>
      </c>
    </row>
    <row r="9" spans="1:36" ht="39" x14ac:dyDescent="0.25">
      <c r="A9" s="2">
        <v>8359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273</v>
      </c>
      <c r="G9" s="3" t="s">
        <v>274</v>
      </c>
      <c r="H9" s="3" t="s">
        <v>42</v>
      </c>
      <c r="I9" s="3" t="s">
        <v>209</v>
      </c>
      <c r="J9" s="3" t="s">
        <v>210</v>
      </c>
      <c r="K9" s="3" t="s">
        <v>275</v>
      </c>
      <c r="L9" s="3" t="s">
        <v>276</v>
      </c>
      <c r="M9" s="3" t="s">
        <v>80</v>
      </c>
      <c r="N9" s="3" t="s">
        <v>277</v>
      </c>
      <c r="O9" s="3" t="s">
        <v>49</v>
      </c>
      <c r="P9" s="3" t="s">
        <v>50</v>
      </c>
      <c r="Q9" s="3" t="s">
        <v>51</v>
      </c>
      <c r="R9" s="3" t="s">
        <v>278</v>
      </c>
      <c r="S9" s="3" t="s">
        <v>53</v>
      </c>
      <c r="T9" s="3" t="s">
        <v>279</v>
      </c>
      <c r="U9" s="3" t="s">
        <v>150</v>
      </c>
      <c r="V9" s="3" t="s">
        <v>51</v>
      </c>
      <c r="W9" s="3" t="s">
        <v>133</v>
      </c>
      <c r="X9" s="3" t="s">
        <v>175</v>
      </c>
      <c r="Y9" s="3" t="s">
        <v>280</v>
      </c>
      <c r="Z9" s="3" t="s">
        <v>251</v>
      </c>
      <c r="AA9" s="3" t="s">
        <v>281</v>
      </c>
      <c r="AB9" s="3" t="s">
        <v>190</v>
      </c>
      <c r="AC9" s="3" t="s">
        <v>51</v>
      </c>
      <c r="AD9" s="3" t="s">
        <v>51</v>
      </c>
      <c r="AE9" s="3" t="s">
        <v>51</v>
      </c>
      <c r="AF9" s="3" t="s">
        <v>51</v>
      </c>
      <c r="AG9" s="3" t="s">
        <v>51</v>
      </c>
      <c r="AH9" s="3" t="s">
        <v>51</v>
      </c>
      <c r="AI9" s="3" t="s">
        <v>51</v>
      </c>
      <c r="AJ9" s="3" t="s">
        <v>51</v>
      </c>
    </row>
    <row r="10" spans="1:36" ht="26.25" x14ac:dyDescent="0.25">
      <c r="A10" s="2">
        <v>8360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282</v>
      </c>
      <c r="G10" s="3" t="s">
        <v>283</v>
      </c>
      <c r="H10" s="3" t="s">
        <v>284</v>
      </c>
      <c r="I10" s="3" t="s">
        <v>285</v>
      </c>
      <c r="J10" s="3" t="s">
        <v>286</v>
      </c>
      <c r="K10" s="3" t="s">
        <v>287</v>
      </c>
      <c r="L10" s="3" t="s">
        <v>288</v>
      </c>
      <c r="M10" s="3" t="s">
        <v>47</v>
      </c>
      <c r="N10" s="3" t="s">
        <v>277</v>
      </c>
      <c r="O10" s="3" t="s">
        <v>118</v>
      </c>
      <c r="P10" s="3" t="s">
        <v>94</v>
      </c>
      <c r="Q10" s="3" t="s">
        <v>51</v>
      </c>
      <c r="R10" s="3" t="s">
        <v>289</v>
      </c>
      <c r="S10" s="3" t="s">
        <v>53</v>
      </c>
      <c r="T10" s="3" t="s">
        <v>290</v>
      </c>
      <c r="U10" s="3" t="s">
        <v>291</v>
      </c>
      <c r="V10" s="3" t="s">
        <v>51</v>
      </c>
      <c r="W10" s="3" t="s">
        <v>292</v>
      </c>
      <c r="X10" s="3" t="s">
        <v>175</v>
      </c>
      <c r="Y10" s="3" t="s">
        <v>280</v>
      </c>
      <c r="Z10" s="3" t="s">
        <v>251</v>
      </c>
      <c r="AA10" s="3" t="s">
        <v>281</v>
      </c>
      <c r="AB10" s="3" t="s">
        <v>190</v>
      </c>
      <c r="AC10" s="3" t="s">
        <v>51</v>
      </c>
      <c r="AD10" s="3" t="s">
        <v>51</v>
      </c>
      <c r="AE10" s="3" t="s">
        <v>51</v>
      </c>
      <c r="AF10" s="3" t="s">
        <v>51</v>
      </c>
      <c r="AG10" s="3" t="s">
        <v>51</v>
      </c>
      <c r="AH10" s="3" t="s">
        <v>51</v>
      </c>
      <c r="AI10" s="3" t="s">
        <v>51</v>
      </c>
      <c r="AJ10" s="3" t="s">
        <v>51</v>
      </c>
    </row>
    <row r="11" spans="1:36" ht="39" x14ac:dyDescent="0.25">
      <c r="A11" s="2">
        <v>9911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385</v>
      </c>
      <c r="G11" s="3" t="s">
        <v>386</v>
      </c>
      <c r="H11" s="3" t="s">
        <v>239</v>
      </c>
      <c r="I11" s="3" t="s">
        <v>240</v>
      </c>
      <c r="J11" s="3" t="s">
        <v>241</v>
      </c>
      <c r="K11" s="3" t="s">
        <v>164</v>
      </c>
      <c r="L11" s="3" t="s">
        <v>243</v>
      </c>
      <c r="M11" s="3" t="s">
        <v>244</v>
      </c>
      <c r="N11" s="3" t="s">
        <v>81</v>
      </c>
      <c r="O11" s="3" t="s">
        <v>164</v>
      </c>
      <c r="P11" s="3" t="s">
        <v>50</v>
      </c>
      <c r="Q11" s="3" t="s">
        <v>147</v>
      </c>
      <c r="R11" s="3" t="s">
        <v>387</v>
      </c>
      <c r="S11" s="3" t="s">
        <v>53</v>
      </c>
      <c r="T11" s="3" t="s">
        <v>150</v>
      </c>
      <c r="U11" s="3" t="s">
        <v>150</v>
      </c>
      <c r="V11" s="3" t="s">
        <v>51</v>
      </c>
      <c r="W11" s="3" t="s">
        <v>388</v>
      </c>
      <c r="X11" s="3" t="s">
        <v>85</v>
      </c>
      <c r="Y11" s="3" t="s">
        <v>154</v>
      </c>
      <c r="Z11" s="3" t="s">
        <v>251</v>
      </c>
      <c r="AA11" s="3" t="s">
        <v>382</v>
      </c>
      <c r="AB11" s="3" t="s">
        <v>190</v>
      </c>
      <c r="AC11" s="3" t="s">
        <v>51</v>
      </c>
      <c r="AD11" s="3" t="s">
        <v>51</v>
      </c>
      <c r="AE11" s="3" t="s">
        <v>51</v>
      </c>
      <c r="AF11" s="3" t="s">
        <v>51</v>
      </c>
      <c r="AG11" s="3" t="s">
        <v>51</v>
      </c>
      <c r="AH11" s="3" t="s">
        <v>51</v>
      </c>
      <c r="AI11" s="3" t="s">
        <v>51</v>
      </c>
      <c r="AJ11" s="3" t="s">
        <v>51</v>
      </c>
    </row>
    <row r="12" spans="1:36" ht="39" x14ac:dyDescent="0.25">
      <c r="A12" s="2">
        <v>9913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389</v>
      </c>
      <c r="G12" s="3" t="s">
        <v>390</v>
      </c>
      <c r="H12" s="3" t="s">
        <v>239</v>
      </c>
      <c r="I12" s="3" t="s">
        <v>391</v>
      </c>
      <c r="J12" s="3" t="s">
        <v>392</v>
      </c>
      <c r="K12" s="3" t="s">
        <v>164</v>
      </c>
      <c r="L12" s="3" t="s">
        <v>393</v>
      </c>
      <c r="M12" s="3" t="s">
        <v>244</v>
      </c>
      <c r="N12" s="3" t="s">
        <v>81</v>
      </c>
      <c r="O12" s="3" t="s">
        <v>246</v>
      </c>
      <c r="P12" s="3" t="s">
        <v>50</v>
      </c>
      <c r="Q12" s="3" t="s">
        <v>147</v>
      </c>
      <c r="R12" s="3" t="s">
        <v>387</v>
      </c>
      <c r="S12" s="3" t="s">
        <v>53</v>
      </c>
      <c r="T12" s="3" t="s">
        <v>150</v>
      </c>
      <c r="U12" s="3" t="s">
        <v>150</v>
      </c>
      <c r="V12" s="3" t="s">
        <v>147</v>
      </c>
      <c r="W12" s="3" t="s">
        <v>394</v>
      </c>
      <c r="X12" s="3" t="s">
        <v>85</v>
      </c>
      <c r="Y12" s="3" t="s">
        <v>154</v>
      </c>
      <c r="Z12" s="3" t="s">
        <v>251</v>
      </c>
      <c r="AA12" s="3" t="s">
        <v>382</v>
      </c>
      <c r="AB12" s="3" t="s">
        <v>190</v>
      </c>
      <c r="AC12" s="3" t="s">
        <v>51</v>
      </c>
      <c r="AD12" s="3" t="s">
        <v>51</v>
      </c>
      <c r="AE12" s="3" t="s">
        <v>51</v>
      </c>
      <c r="AF12" s="3" t="s">
        <v>51</v>
      </c>
      <c r="AG12" s="3" t="s">
        <v>51</v>
      </c>
      <c r="AH12" s="3" t="s">
        <v>51</v>
      </c>
      <c r="AI12" s="3" t="s">
        <v>51</v>
      </c>
      <c r="AJ12" s="3" t="s">
        <v>51</v>
      </c>
    </row>
    <row r="13" spans="1:36" ht="39" x14ac:dyDescent="0.25">
      <c r="A13" s="2">
        <v>6860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237</v>
      </c>
      <c r="G13" s="3" t="s">
        <v>238</v>
      </c>
      <c r="H13" s="3" t="s">
        <v>239</v>
      </c>
      <c r="I13" s="3" t="s">
        <v>240</v>
      </c>
      <c r="J13" s="3" t="s">
        <v>241</v>
      </c>
      <c r="K13" s="3" t="s">
        <v>242</v>
      </c>
      <c r="L13" s="3" t="s">
        <v>243</v>
      </c>
      <c r="M13" s="3" t="s">
        <v>244</v>
      </c>
      <c r="N13" s="3" t="s">
        <v>245</v>
      </c>
      <c r="O13" s="3" t="s">
        <v>246</v>
      </c>
      <c r="P13" s="3" t="s">
        <v>50</v>
      </c>
      <c r="Q13" s="3" t="s">
        <v>51</v>
      </c>
      <c r="R13" s="3" t="s">
        <v>247</v>
      </c>
      <c r="S13" s="3" t="s">
        <v>53</v>
      </c>
      <c r="T13" s="3" t="s">
        <v>248</v>
      </c>
      <c r="U13" s="3" t="s">
        <v>249</v>
      </c>
      <c r="V13" s="3" t="s">
        <v>51</v>
      </c>
      <c r="W13" s="3" t="s">
        <v>250</v>
      </c>
      <c r="X13" s="3" t="s">
        <v>134</v>
      </c>
      <c r="Y13" s="3" t="s">
        <v>58</v>
      </c>
      <c r="Z13" s="3" t="s">
        <v>251</v>
      </c>
      <c r="AA13" s="3" t="s">
        <v>135</v>
      </c>
      <c r="AB13" s="3" t="s">
        <v>60</v>
      </c>
      <c r="AC13" s="3" t="s">
        <v>51</v>
      </c>
      <c r="AD13" s="3" t="s">
        <v>51</v>
      </c>
      <c r="AE13" s="3" t="s">
        <v>51</v>
      </c>
      <c r="AF13" s="3" t="s">
        <v>51</v>
      </c>
      <c r="AG13" s="3" t="s">
        <v>51</v>
      </c>
      <c r="AH13" s="3" t="s">
        <v>51</v>
      </c>
      <c r="AI13" s="3" t="s">
        <v>51</v>
      </c>
      <c r="AJ13" s="3" t="s">
        <v>51</v>
      </c>
    </row>
    <row r="14" spans="1:36" ht="26.25" x14ac:dyDescent="0.25">
      <c r="A14" s="2">
        <v>6855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224</v>
      </c>
      <c r="G14" s="3" t="s">
        <v>225</v>
      </c>
      <c r="H14" s="3" t="s">
        <v>89</v>
      </c>
      <c r="I14" s="3" t="s">
        <v>226</v>
      </c>
      <c r="J14" s="3" t="s">
        <v>227</v>
      </c>
      <c r="K14" s="3" t="s">
        <v>185</v>
      </c>
      <c r="L14" s="3" t="s">
        <v>79</v>
      </c>
      <c r="M14" s="3" t="s">
        <v>47</v>
      </c>
      <c r="N14" s="3" t="s">
        <v>81</v>
      </c>
      <c r="O14" s="3" t="s">
        <v>49</v>
      </c>
      <c r="P14" s="3" t="s">
        <v>50</v>
      </c>
      <c r="Q14" s="3" t="s">
        <v>51</v>
      </c>
      <c r="R14" s="3" t="s">
        <v>228</v>
      </c>
      <c r="S14" s="3" t="s">
        <v>53</v>
      </c>
      <c r="T14" s="3" t="s">
        <v>229</v>
      </c>
      <c r="U14" s="3" t="s">
        <v>164</v>
      </c>
      <c r="V14" s="3" t="s">
        <v>51</v>
      </c>
      <c r="W14" s="3" t="s">
        <v>230</v>
      </c>
      <c r="X14" s="3" t="s">
        <v>85</v>
      </c>
      <c r="Y14" s="3" t="s">
        <v>154</v>
      </c>
      <c r="Z14" s="3" t="s">
        <v>231</v>
      </c>
      <c r="AA14" s="3" t="s">
        <v>86</v>
      </c>
      <c r="AB14" s="3" t="s">
        <v>190</v>
      </c>
      <c r="AC14" s="3" t="s">
        <v>51</v>
      </c>
      <c r="AD14" s="3" t="s">
        <v>51</v>
      </c>
      <c r="AE14" s="3" t="s">
        <v>51</v>
      </c>
      <c r="AF14" s="3" t="s">
        <v>51</v>
      </c>
      <c r="AG14" s="3" t="s">
        <v>51</v>
      </c>
      <c r="AH14" s="3" t="s">
        <v>51</v>
      </c>
      <c r="AI14" s="3" t="s">
        <v>51</v>
      </c>
      <c r="AJ14" s="3" t="s">
        <v>51</v>
      </c>
    </row>
    <row r="15" spans="1:36" ht="26.25" x14ac:dyDescent="0.25">
      <c r="A15" s="2">
        <v>6884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136</v>
      </c>
      <c r="G15" s="3" t="s">
        <v>137</v>
      </c>
      <c r="H15" s="3" t="s">
        <v>138</v>
      </c>
      <c r="I15" s="3" t="s">
        <v>220</v>
      </c>
      <c r="J15" s="3" t="s">
        <v>221</v>
      </c>
      <c r="K15" s="3" t="s">
        <v>141</v>
      </c>
      <c r="L15" s="3" t="s">
        <v>142</v>
      </c>
      <c r="M15" s="3" t="s">
        <v>143</v>
      </c>
      <c r="N15" s="3" t="s">
        <v>144</v>
      </c>
      <c r="O15" s="3" t="s">
        <v>145</v>
      </c>
      <c r="P15" s="3" t="s">
        <v>146</v>
      </c>
      <c r="Q15" s="3" t="s">
        <v>51</v>
      </c>
      <c r="R15" s="3" t="s">
        <v>186</v>
      </c>
      <c r="S15" s="3" t="s">
        <v>149</v>
      </c>
      <c r="T15" s="3" t="s">
        <v>222</v>
      </c>
      <c r="U15" s="3" t="s">
        <v>164</v>
      </c>
      <c r="V15" s="3" t="s">
        <v>151</v>
      </c>
      <c r="W15" s="3" t="s">
        <v>223</v>
      </c>
      <c r="X15" s="3" t="s">
        <v>153</v>
      </c>
      <c r="Y15" s="3" t="s">
        <v>154</v>
      </c>
      <c r="Z15" s="3" t="s">
        <v>47</v>
      </c>
      <c r="AA15" s="3" t="s">
        <v>155</v>
      </c>
      <c r="AB15" s="3" t="s">
        <v>156</v>
      </c>
      <c r="AC15" s="3" t="s">
        <v>51</v>
      </c>
      <c r="AD15" s="3" t="s">
        <v>51</v>
      </c>
      <c r="AE15" s="3" t="s">
        <v>51</v>
      </c>
      <c r="AF15" s="3" t="s">
        <v>51</v>
      </c>
      <c r="AG15" s="3" t="s">
        <v>51</v>
      </c>
      <c r="AH15" s="3" t="s">
        <v>51</v>
      </c>
      <c r="AI15" s="3" t="s">
        <v>51</v>
      </c>
      <c r="AJ15" s="3" t="s">
        <v>51</v>
      </c>
    </row>
    <row r="16" spans="1:36" ht="39" x14ac:dyDescent="0.25">
      <c r="A16" s="2">
        <v>6896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136</v>
      </c>
      <c r="G16" s="3" t="s">
        <v>137</v>
      </c>
      <c r="H16" s="3" t="s">
        <v>138</v>
      </c>
      <c r="I16" s="3" t="s">
        <v>252</v>
      </c>
      <c r="J16" s="3" t="s">
        <v>253</v>
      </c>
      <c r="K16" s="3" t="s">
        <v>141</v>
      </c>
      <c r="L16" s="3" t="s">
        <v>142</v>
      </c>
      <c r="M16" s="3" t="s">
        <v>143</v>
      </c>
      <c r="N16" s="3" t="s">
        <v>144</v>
      </c>
      <c r="O16" s="3" t="s">
        <v>145</v>
      </c>
      <c r="P16" s="3" t="s">
        <v>146</v>
      </c>
      <c r="Q16" s="3" t="s">
        <v>51</v>
      </c>
      <c r="R16" s="3" t="s">
        <v>254</v>
      </c>
      <c r="S16" s="3" t="s">
        <v>149</v>
      </c>
      <c r="T16" s="3" t="s">
        <v>255</v>
      </c>
      <c r="U16" s="3" t="s">
        <v>164</v>
      </c>
      <c r="V16" s="3" t="s">
        <v>151</v>
      </c>
      <c r="W16" s="3" t="s">
        <v>256</v>
      </c>
      <c r="X16" s="3" t="s">
        <v>153</v>
      </c>
      <c r="Y16" s="3" t="s">
        <v>154</v>
      </c>
      <c r="Z16" s="3" t="s">
        <v>47</v>
      </c>
      <c r="AA16" s="3" t="s">
        <v>155</v>
      </c>
      <c r="AB16" s="3" t="s">
        <v>156</v>
      </c>
      <c r="AC16" s="3" t="s">
        <v>51</v>
      </c>
      <c r="AD16" s="3" t="s">
        <v>51</v>
      </c>
      <c r="AE16" s="3" t="s">
        <v>51</v>
      </c>
      <c r="AF16" s="3" t="s">
        <v>51</v>
      </c>
      <c r="AG16" s="3" t="s">
        <v>51</v>
      </c>
      <c r="AH16" s="3" t="s">
        <v>51</v>
      </c>
      <c r="AI16" s="3" t="s">
        <v>51</v>
      </c>
      <c r="AJ16" s="3" t="s">
        <v>51</v>
      </c>
    </row>
    <row r="17" spans="1:36" ht="26.25" x14ac:dyDescent="0.25">
      <c r="A17" s="2">
        <v>6901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136</v>
      </c>
      <c r="G17" s="3" t="s">
        <v>137</v>
      </c>
      <c r="H17" s="3" t="s">
        <v>138</v>
      </c>
      <c r="I17" s="3" t="s">
        <v>268</v>
      </c>
      <c r="J17" s="3" t="s">
        <v>269</v>
      </c>
      <c r="K17" s="3" t="s">
        <v>141</v>
      </c>
      <c r="L17" s="3" t="s">
        <v>142</v>
      </c>
      <c r="M17" s="3" t="s">
        <v>143</v>
      </c>
      <c r="N17" s="3" t="s">
        <v>144</v>
      </c>
      <c r="O17" s="3" t="s">
        <v>145</v>
      </c>
      <c r="P17" s="3" t="s">
        <v>146</v>
      </c>
      <c r="Q17" s="3" t="s">
        <v>51</v>
      </c>
      <c r="R17" s="3" t="s">
        <v>270</v>
      </c>
      <c r="S17" s="3" t="s">
        <v>149</v>
      </c>
      <c r="T17" s="3" t="s">
        <v>271</v>
      </c>
      <c r="U17" s="3" t="s">
        <v>164</v>
      </c>
      <c r="V17" s="3" t="s">
        <v>51</v>
      </c>
      <c r="W17" s="3" t="s">
        <v>272</v>
      </c>
      <c r="X17" s="3" t="s">
        <v>153</v>
      </c>
      <c r="Y17" s="3" t="s">
        <v>154</v>
      </c>
      <c r="Z17" s="3" t="s">
        <v>47</v>
      </c>
      <c r="AA17" s="3" t="s">
        <v>155</v>
      </c>
      <c r="AB17" s="3" t="s">
        <v>156</v>
      </c>
      <c r="AC17" s="3" t="s">
        <v>51</v>
      </c>
      <c r="AD17" s="3" t="s">
        <v>51</v>
      </c>
      <c r="AE17" s="3" t="s">
        <v>51</v>
      </c>
      <c r="AF17" s="3" t="s">
        <v>51</v>
      </c>
      <c r="AG17" s="3" t="s">
        <v>51</v>
      </c>
      <c r="AH17" s="3" t="s">
        <v>51</v>
      </c>
      <c r="AI17" s="3" t="s">
        <v>51</v>
      </c>
      <c r="AJ17" s="3" t="s">
        <v>51</v>
      </c>
    </row>
    <row r="18" spans="1:36" ht="26.25" x14ac:dyDescent="0.25">
      <c r="A18" s="2">
        <v>6895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136</v>
      </c>
      <c r="G18" s="3" t="s">
        <v>137</v>
      </c>
      <c r="H18" s="3" t="s">
        <v>138</v>
      </c>
      <c r="I18" s="3" t="s">
        <v>232</v>
      </c>
      <c r="J18" s="3" t="s">
        <v>233</v>
      </c>
      <c r="K18" s="3" t="s">
        <v>141</v>
      </c>
      <c r="L18" s="3" t="s">
        <v>142</v>
      </c>
      <c r="M18" s="3" t="s">
        <v>143</v>
      </c>
      <c r="N18" s="3" t="s">
        <v>144</v>
      </c>
      <c r="O18" s="3" t="s">
        <v>145</v>
      </c>
      <c r="P18" s="3" t="s">
        <v>146</v>
      </c>
      <c r="Q18" s="3" t="s">
        <v>51</v>
      </c>
      <c r="R18" s="3" t="s">
        <v>234</v>
      </c>
      <c r="S18" s="3" t="s">
        <v>149</v>
      </c>
      <c r="T18" s="3" t="s">
        <v>235</v>
      </c>
      <c r="U18" s="3" t="s">
        <v>164</v>
      </c>
      <c r="V18" s="3" t="s">
        <v>151</v>
      </c>
      <c r="W18" s="3" t="s">
        <v>236</v>
      </c>
      <c r="X18" s="3" t="s">
        <v>153</v>
      </c>
      <c r="Y18" s="3" t="s">
        <v>154</v>
      </c>
      <c r="Z18" s="3" t="s">
        <v>47</v>
      </c>
      <c r="AA18" s="3" t="s">
        <v>155</v>
      </c>
      <c r="AB18" s="3" t="s">
        <v>156</v>
      </c>
      <c r="AC18" s="3" t="s">
        <v>51</v>
      </c>
      <c r="AD18" s="3" t="s">
        <v>51</v>
      </c>
      <c r="AE18" s="3" t="s">
        <v>51</v>
      </c>
      <c r="AF18" s="3" t="s">
        <v>51</v>
      </c>
      <c r="AG18" s="3" t="s">
        <v>51</v>
      </c>
      <c r="AH18" s="3" t="s">
        <v>51</v>
      </c>
      <c r="AI18" s="3" t="s">
        <v>51</v>
      </c>
      <c r="AJ18" s="3" t="s">
        <v>51</v>
      </c>
    </row>
    <row r="19" spans="1:36" ht="26.25" x14ac:dyDescent="0.25">
      <c r="A19" s="2">
        <v>6894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136</v>
      </c>
      <c r="G19" s="3" t="s">
        <v>137</v>
      </c>
      <c r="H19" s="3" t="s">
        <v>138</v>
      </c>
      <c r="I19" s="3" t="s">
        <v>311</v>
      </c>
      <c r="J19" s="3" t="s">
        <v>312</v>
      </c>
      <c r="K19" s="3" t="s">
        <v>141</v>
      </c>
      <c r="L19" s="3" t="s">
        <v>142</v>
      </c>
      <c r="M19" s="3" t="s">
        <v>143</v>
      </c>
      <c r="N19" s="3" t="s">
        <v>144</v>
      </c>
      <c r="O19" s="3" t="s">
        <v>313</v>
      </c>
      <c r="P19" s="3" t="s">
        <v>146</v>
      </c>
      <c r="Q19" s="3" t="s">
        <v>51</v>
      </c>
      <c r="R19" s="3" t="s">
        <v>307</v>
      </c>
      <c r="S19" s="3" t="s">
        <v>149</v>
      </c>
      <c r="T19" s="3" t="s">
        <v>314</v>
      </c>
      <c r="U19" s="3" t="s">
        <v>164</v>
      </c>
      <c r="V19" s="3" t="s">
        <v>51</v>
      </c>
      <c r="W19" s="3" t="s">
        <v>164</v>
      </c>
      <c r="X19" s="3" t="s">
        <v>153</v>
      </c>
      <c r="Y19" s="3" t="s">
        <v>154</v>
      </c>
      <c r="Z19" s="3" t="s">
        <v>47</v>
      </c>
      <c r="AA19" s="3" t="s">
        <v>155</v>
      </c>
      <c r="AB19" s="3" t="s">
        <v>156</v>
      </c>
      <c r="AC19" s="3" t="s">
        <v>51</v>
      </c>
      <c r="AD19" s="3" t="s">
        <v>51</v>
      </c>
      <c r="AE19" s="3" t="s">
        <v>51</v>
      </c>
      <c r="AF19" s="3" t="s">
        <v>51</v>
      </c>
      <c r="AG19" s="3" t="s">
        <v>51</v>
      </c>
      <c r="AH19" s="3" t="s">
        <v>51</v>
      </c>
      <c r="AI19" s="3" t="s">
        <v>51</v>
      </c>
      <c r="AJ19" s="3" t="s">
        <v>51</v>
      </c>
    </row>
    <row r="20" spans="1:36" ht="26.25" x14ac:dyDescent="0.25">
      <c r="A20" s="2">
        <v>6897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136</v>
      </c>
      <c r="G20" s="3" t="s">
        <v>137</v>
      </c>
      <c r="H20" s="3" t="s">
        <v>138</v>
      </c>
      <c r="I20" s="3" t="s">
        <v>139</v>
      </c>
      <c r="J20" s="3" t="s">
        <v>140</v>
      </c>
      <c r="K20" s="3" t="s">
        <v>141</v>
      </c>
      <c r="L20" s="3" t="s">
        <v>142</v>
      </c>
      <c r="M20" s="3" t="s">
        <v>143</v>
      </c>
      <c r="N20" s="3" t="s">
        <v>144</v>
      </c>
      <c r="O20" s="3" t="s">
        <v>145</v>
      </c>
      <c r="P20" s="3" t="s">
        <v>146</v>
      </c>
      <c r="Q20" s="3" t="s">
        <v>147</v>
      </c>
      <c r="R20" s="3" t="s">
        <v>148</v>
      </c>
      <c r="S20" s="3" t="s">
        <v>149</v>
      </c>
      <c r="T20" s="3" t="s">
        <v>150</v>
      </c>
      <c r="U20" s="3" t="s">
        <v>150</v>
      </c>
      <c r="V20" s="3" t="s">
        <v>151</v>
      </c>
      <c r="W20" s="3" t="s">
        <v>152</v>
      </c>
      <c r="X20" s="3" t="s">
        <v>153</v>
      </c>
      <c r="Y20" s="3" t="s">
        <v>154</v>
      </c>
      <c r="Z20" s="3" t="s">
        <v>47</v>
      </c>
      <c r="AA20" s="3" t="s">
        <v>155</v>
      </c>
      <c r="AB20" s="3" t="s">
        <v>156</v>
      </c>
      <c r="AC20" s="3" t="s">
        <v>51</v>
      </c>
      <c r="AD20" s="3" t="s">
        <v>51</v>
      </c>
      <c r="AE20" s="3" t="s">
        <v>51</v>
      </c>
      <c r="AF20" s="3" t="s">
        <v>51</v>
      </c>
      <c r="AG20" s="3" t="s">
        <v>51</v>
      </c>
      <c r="AH20" s="3" t="s">
        <v>51</v>
      </c>
      <c r="AI20" s="3" t="s">
        <v>51</v>
      </c>
      <c r="AJ20" s="3" t="s">
        <v>51</v>
      </c>
    </row>
    <row r="21" spans="1:36" ht="26.25" x14ac:dyDescent="0.25">
      <c r="A21" s="2">
        <v>6898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136</v>
      </c>
      <c r="G21" s="3" t="s">
        <v>137</v>
      </c>
      <c r="H21" s="3" t="s">
        <v>138</v>
      </c>
      <c r="I21" s="3" t="s">
        <v>191</v>
      </c>
      <c r="J21" s="3" t="s">
        <v>192</v>
      </c>
      <c r="K21" s="3" t="s">
        <v>141</v>
      </c>
      <c r="L21" s="3" t="s">
        <v>142</v>
      </c>
      <c r="M21" s="3" t="s">
        <v>143</v>
      </c>
      <c r="N21" s="3" t="s">
        <v>144</v>
      </c>
      <c r="O21" s="3" t="s">
        <v>145</v>
      </c>
      <c r="P21" s="3" t="s">
        <v>146</v>
      </c>
      <c r="Q21" s="3" t="s">
        <v>147</v>
      </c>
      <c r="R21" s="3" t="s">
        <v>148</v>
      </c>
      <c r="S21" s="3" t="s">
        <v>149</v>
      </c>
      <c r="T21" s="3" t="s">
        <v>150</v>
      </c>
      <c r="U21" s="3" t="s">
        <v>150</v>
      </c>
      <c r="V21" s="3" t="s">
        <v>147</v>
      </c>
      <c r="W21" s="3" t="s">
        <v>148</v>
      </c>
      <c r="X21" s="3" t="s">
        <v>153</v>
      </c>
      <c r="Y21" s="3" t="s">
        <v>154</v>
      </c>
      <c r="Z21" s="3" t="s">
        <v>47</v>
      </c>
      <c r="AA21" s="3" t="s">
        <v>155</v>
      </c>
      <c r="AB21" s="3" t="s">
        <v>156</v>
      </c>
      <c r="AC21" s="3" t="s">
        <v>51</v>
      </c>
      <c r="AD21" s="3" t="s">
        <v>51</v>
      </c>
      <c r="AE21" s="3" t="s">
        <v>51</v>
      </c>
      <c r="AF21" s="3" t="s">
        <v>51</v>
      </c>
      <c r="AG21" s="3" t="s">
        <v>51</v>
      </c>
      <c r="AH21" s="3" t="s">
        <v>51</v>
      </c>
      <c r="AI21" s="3" t="s">
        <v>51</v>
      </c>
      <c r="AJ21" s="3" t="s">
        <v>51</v>
      </c>
    </row>
    <row r="22" spans="1:36" ht="26.25" x14ac:dyDescent="0.25">
      <c r="A22" s="2">
        <v>6899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136</v>
      </c>
      <c r="G22" s="3" t="s">
        <v>137</v>
      </c>
      <c r="H22" s="3" t="s">
        <v>138</v>
      </c>
      <c r="I22" s="3" t="s">
        <v>264</v>
      </c>
      <c r="J22" s="3" t="s">
        <v>265</v>
      </c>
      <c r="K22" s="3" t="s">
        <v>141</v>
      </c>
      <c r="L22" s="3" t="s">
        <v>142</v>
      </c>
      <c r="M22" s="3" t="s">
        <v>143</v>
      </c>
      <c r="N22" s="3" t="s">
        <v>144</v>
      </c>
      <c r="O22" s="3" t="s">
        <v>145</v>
      </c>
      <c r="P22" s="3" t="s">
        <v>146</v>
      </c>
      <c r="Q22" s="3" t="s">
        <v>147</v>
      </c>
      <c r="R22" s="3" t="s">
        <v>148</v>
      </c>
      <c r="S22" s="3" t="s">
        <v>149</v>
      </c>
      <c r="T22" s="3" t="s">
        <v>150</v>
      </c>
      <c r="U22" s="3" t="s">
        <v>150</v>
      </c>
      <c r="V22" s="3" t="s">
        <v>151</v>
      </c>
      <c r="W22" s="3" t="s">
        <v>133</v>
      </c>
      <c r="X22" s="3" t="s">
        <v>153</v>
      </c>
      <c r="Y22" s="3" t="s">
        <v>154</v>
      </c>
      <c r="Z22" s="3" t="s">
        <v>47</v>
      </c>
      <c r="AA22" s="3" t="s">
        <v>155</v>
      </c>
      <c r="AB22" s="3" t="s">
        <v>156</v>
      </c>
      <c r="AC22" s="3" t="s">
        <v>51</v>
      </c>
      <c r="AD22" s="3" t="s">
        <v>51</v>
      </c>
      <c r="AE22" s="3" t="s">
        <v>51</v>
      </c>
      <c r="AF22" s="3" t="s">
        <v>51</v>
      </c>
      <c r="AG22" s="3" t="s">
        <v>51</v>
      </c>
      <c r="AH22" s="3" t="s">
        <v>51</v>
      </c>
      <c r="AI22" s="3" t="s">
        <v>51</v>
      </c>
      <c r="AJ22" s="3" t="s">
        <v>51</v>
      </c>
    </row>
    <row r="23" spans="1:36" ht="26.25" x14ac:dyDescent="0.25">
      <c r="A23" s="2">
        <v>6900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136</v>
      </c>
      <c r="G23" s="3" t="s">
        <v>137</v>
      </c>
      <c r="H23" s="3" t="s">
        <v>138</v>
      </c>
      <c r="I23" s="3" t="s">
        <v>266</v>
      </c>
      <c r="J23" s="3" t="s">
        <v>267</v>
      </c>
      <c r="K23" s="3" t="s">
        <v>141</v>
      </c>
      <c r="L23" s="3" t="s">
        <v>142</v>
      </c>
      <c r="M23" s="3" t="s">
        <v>143</v>
      </c>
      <c r="N23" s="3" t="s">
        <v>144</v>
      </c>
      <c r="O23" s="3" t="s">
        <v>145</v>
      </c>
      <c r="P23" s="3" t="s">
        <v>146</v>
      </c>
      <c r="Q23" s="3" t="s">
        <v>147</v>
      </c>
      <c r="R23" s="3" t="s">
        <v>148</v>
      </c>
      <c r="S23" s="3" t="s">
        <v>149</v>
      </c>
      <c r="T23" s="3" t="s">
        <v>150</v>
      </c>
      <c r="U23" s="3" t="s">
        <v>150</v>
      </c>
      <c r="V23" s="3" t="s">
        <v>147</v>
      </c>
      <c r="W23" s="3" t="s">
        <v>148</v>
      </c>
      <c r="X23" s="3" t="s">
        <v>153</v>
      </c>
      <c r="Y23" s="3" t="s">
        <v>154</v>
      </c>
      <c r="Z23" s="3" t="s">
        <v>47</v>
      </c>
      <c r="AA23" s="3" t="s">
        <v>155</v>
      </c>
      <c r="AB23" s="3" t="s">
        <v>156</v>
      </c>
      <c r="AC23" s="3" t="s">
        <v>51</v>
      </c>
      <c r="AD23" s="3" t="s">
        <v>51</v>
      </c>
      <c r="AE23" s="3" t="s">
        <v>51</v>
      </c>
      <c r="AF23" s="3" t="s">
        <v>51</v>
      </c>
      <c r="AG23" s="3" t="s">
        <v>51</v>
      </c>
      <c r="AH23" s="3" t="s">
        <v>51</v>
      </c>
      <c r="AI23" s="3" t="s">
        <v>51</v>
      </c>
      <c r="AJ23" s="3" t="s">
        <v>51</v>
      </c>
    </row>
    <row r="24" spans="1:36" ht="51.75" x14ac:dyDescent="0.25">
      <c r="A24" s="2">
        <v>6879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178</v>
      </c>
      <c r="G24" s="3" t="s">
        <v>179</v>
      </c>
      <c r="H24" s="3" t="s">
        <v>180</v>
      </c>
      <c r="I24" s="3" t="s">
        <v>181</v>
      </c>
      <c r="J24" s="3" t="s">
        <v>182</v>
      </c>
      <c r="K24" s="3" t="s">
        <v>150</v>
      </c>
      <c r="L24" s="3" t="s">
        <v>183</v>
      </c>
      <c r="M24" s="3" t="s">
        <v>47</v>
      </c>
      <c r="N24" s="3" t="s">
        <v>184</v>
      </c>
      <c r="O24" s="3" t="s">
        <v>185</v>
      </c>
      <c r="P24" s="3" t="s">
        <v>94</v>
      </c>
      <c r="Q24" s="3" t="s">
        <v>51</v>
      </c>
      <c r="R24" s="3" t="s">
        <v>186</v>
      </c>
      <c r="S24" s="3" t="s">
        <v>53</v>
      </c>
      <c r="T24" s="3" t="s">
        <v>187</v>
      </c>
      <c r="U24" s="3" t="s">
        <v>164</v>
      </c>
      <c r="V24" s="3" t="s">
        <v>51</v>
      </c>
      <c r="W24" s="3" t="s">
        <v>188</v>
      </c>
      <c r="X24" s="3" t="s">
        <v>153</v>
      </c>
      <c r="Y24" s="3" t="s">
        <v>189</v>
      </c>
      <c r="Z24" s="3" t="s">
        <v>47</v>
      </c>
      <c r="AA24" s="3" t="s">
        <v>155</v>
      </c>
      <c r="AB24" s="3" t="s">
        <v>190</v>
      </c>
      <c r="AC24" s="3" t="s">
        <v>51</v>
      </c>
      <c r="AD24" s="3" t="s">
        <v>51</v>
      </c>
      <c r="AE24" s="3" t="s">
        <v>51</v>
      </c>
      <c r="AF24" s="3" t="s">
        <v>51</v>
      </c>
      <c r="AG24" s="3" t="s">
        <v>51</v>
      </c>
      <c r="AH24" s="3" t="s">
        <v>51</v>
      </c>
      <c r="AI24" s="3" t="s">
        <v>51</v>
      </c>
      <c r="AJ24" s="3" t="s">
        <v>51</v>
      </c>
    </row>
    <row r="25" spans="1:36" ht="26.25" x14ac:dyDescent="0.25">
      <c r="A25" s="2">
        <v>19670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87</v>
      </c>
      <c r="G25" s="3" t="s">
        <v>88</v>
      </c>
      <c r="H25" s="3" t="s">
        <v>89</v>
      </c>
      <c r="I25" s="3" t="s">
        <v>90</v>
      </c>
      <c r="J25" s="3" t="s">
        <v>91</v>
      </c>
      <c r="K25" s="3" t="s">
        <v>71</v>
      </c>
      <c r="L25" s="3" t="s">
        <v>92</v>
      </c>
      <c r="M25" s="3" t="s">
        <v>47</v>
      </c>
      <c r="N25" s="3" t="s">
        <v>48</v>
      </c>
      <c r="O25" s="3" t="s">
        <v>93</v>
      </c>
      <c r="P25" s="3" t="s">
        <v>94</v>
      </c>
      <c r="Q25" s="3" t="s">
        <v>51</v>
      </c>
      <c r="R25" s="3" t="s">
        <v>95</v>
      </c>
      <c r="S25" s="3" t="s">
        <v>53</v>
      </c>
      <c r="T25" s="3" t="s">
        <v>96</v>
      </c>
      <c r="U25" s="3" t="s">
        <v>68</v>
      </c>
      <c r="V25" s="3" t="s">
        <v>51</v>
      </c>
      <c r="W25" s="3" t="s">
        <v>68</v>
      </c>
      <c r="X25" s="3" t="s">
        <v>97</v>
      </c>
      <c r="Y25" s="3" t="s">
        <v>98</v>
      </c>
      <c r="Z25" s="3" t="s">
        <v>47</v>
      </c>
      <c r="AA25" s="3" t="s">
        <v>99</v>
      </c>
      <c r="AB25" s="3" t="s">
        <v>100</v>
      </c>
      <c r="AC25" s="3" t="s">
        <v>61</v>
      </c>
      <c r="AD25" s="3" t="s">
        <v>51</v>
      </c>
      <c r="AE25" s="3" t="s">
        <v>51</v>
      </c>
      <c r="AF25" s="3" t="s">
        <v>51</v>
      </c>
      <c r="AG25" s="3" t="s">
        <v>51</v>
      </c>
      <c r="AH25" s="3" t="s">
        <v>51</v>
      </c>
      <c r="AI25" s="3" t="s">
        <v>51</v>
      </c>
      <c r="AJ25" s="3" t="s">
        <v>51</v>
      </c>
    </row>
    <row r="26" spans="1:36" ht="39" x14ac:dyDescent="0.25">
      <c r="A26" s="2">
        <v>12770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395</v>
      </c>
      <c r="G26" s="3" t="s">
        <v>396</v>
      </c>
      <c r="H26" s="3" t="s">
        <v>42</v>
      </c>
      <c r="I26" s="3" t="s">
        <v>202</v>
      </c>
      <c r="J26" s="3" t="s">
        <v>203</v>
      </c>
      <c r="K26" s="3" t="s">
        <v>397</v>
      </c>
      <c r="L26" s="3" t="s">
        <v>398</v>
      </c>
      <c r="M26" s="3" t="s">
        <v>80</v>
      </c>
      <c r="N26" s="3" t="s">
        <v>48</v>
      </c>
      <c r="O26" s="3" t="s">
        <v>399</v>
      </c>
      <c r="P26" s="3" t="s">
        <v>360</v>
      </c>
      <c r="Q26" s="3" t="s">
        <v>51</v>
      </c>
      <c r="R26" s="3" t="s">
        <v>400</v>
      </c>
      <c r="S26" s="3" t="s">
        <v>53</v>
      </c>
      <c r="T26" s="3" t="s">
        <v>150</v>
      </c>
      <c r="U26" s="3" t="s">
        <v>150</v>
      </c>
      <c r="V26" s="3" t="s">
        <v>51</v>
      </c>
      <c r="W26" s="3" t="s">
        <v>401</v>
      </c>
      <c r="X26" s="3" t="s">
        <v>402</v>
      </c>
      <c r="Y26" s="3" t="s">
        <v>403</v>
      </c>
      <c r="Z26" s="3" t="s">
        <v>47</v>
      </c>
      <c r="AA26" s="3" t="s">
        <v>404</v>
      </c>
      <c r="AB26" s="3" t="s">
        <v>366</v>
      </c>
      <c r="AC26" s="3" t="s">
        <v>51</v>
      </c>
      <c r="AD26" s="3" t="s">
        <v>51</v>
      </c>
      <c r="AE26" s="3" t="s">
        <v>51</v>
      </c>
      <c r="AF26" s="3" t="s">
        <v>51</v>
      </c>
      <c r="AG26" s="3" t="s">
        <v>51</v>
      </c>
      <c r="AH26" s="3" t="s">
        <v>51</v>
      </c>
      <c r="AI26" s="3" t="s">
        <v>400</v>
      </c>
      <c r="AJ26" s="3" t="s">
        <v>51</v>
      </c>
    </row>
    <row r="27" spans="1:36" ht="39" x14ac:dyDescent="0.25">
      <c r="A27" s="2">
        <v>6861</v>
      </c>
      <c r="B27" s="3" t="s">
        <v>36</v>
      </c>
      <c r="C27" s="3" t="s">
        <v>37</v>
      </c>
      <c r="D27" s="3" t="s">
        <v>38</v>
      </c>
      <c r="E27" s="3" t="s">
        <v>39</v>
      </c>
      <c r="F27" s="3" t="s">
        <v>124</v>
      </c>
      <c r="G27" s="3" t="s">
        <v>125</v>
      </c>
      <c r="H27" s="3" t="s">
        <v>42</v>
      </c>
      <c r="I27" s="3" t="s">
        <v>202</v>
      </c>
      <c r="J27" s="3" t="s">
        <v>203</v>
      </c>
      <c r="K27" s="3" t="s">
        <v>128</v>
      </c>
      <c r="L27" s="3" t="s">
        <v>46</v>
      </c>
      <c r="M27" s="3" t="s">
        <v>47</v>
      </c>
      <c r="N27" s="3" t="s">
        <v>129</v>
      </c>
      <c r="O27" s="3" t="s">
        <v>49</v>
      </c>
      <c r="P27" s="3" t="s">
        <v>50</v>
      </c>
      <c r="Q27" s="3" t="s">
        <v>51</v>
      </c>
      <c r="R27" s="3" t="s">
        <v>341</v>
      </c>
      <c r="S27" s="3" t="s">
        <v>53</v>
      </c>
      <c r="T27" s="3" t="s">
        <v>342</v>
      </c>
      <c r="U27" s="3" t="s">
        <v>343</v>
      </c>
      <c r="V27" s="3" t="s">
        <v>51</v>
      </c>
      <c r="W27" s="3" t="s">
        <v>344</v>
      </c>
      <c r="X27" s="3" t="s">
        <v>134</v>
      </c>
      <c r="Y27" s="3" t="s">
        <v>58</v>
      </c>
      <c r="Z27" s="3" t="s">
        <v>47</v>
      </c>
      <c r="AA27" s="3" t="s">
        <v>135</v>
      </c>
      <c r="AB27" s="3" t="s">
        <v>60</v>
      </c>
      <c r="AC27" s="3" t="s">
        <v>51</v>
      </c>
      <c r="AD27" s="3" t="s">
        <v>51</v>
      </c>
      <c r="AE27" s="3" t="s">
        <v>51</v>
      </c>
      <c r="AF27" s="3" t="s">
        <v>51</v>
      </c>
      <c r="AG27" s="3" t="s">
        <v>51</v>
      </c>
      <c r="AH27" s="3" t="s">
        <v>51</v>
      </c>
      <c r="AI27" s="3" t="s">
        <v>51</v>
      </c>
      <c r="AJ27" s="3" t="s">
        <v>51</v>
      </c>
    </row>
    <row r="28" spans="1:36" ht="39" x14ac:dyDescent="0.25">
      <c r="A28" s="2">
        <v>10439</v>
      </c>
      <c r="B28" s="3" t="s">
        <v>36</v>
      </c>
      <c r="C28" s="3" t="s">
        <v>37</v>
      </c>
      <c r="D28" s="3" t="s">
        <v>38</v>
      </c>
      <c r="E28" s="3" t="s">
        <v>39</v>
      </c>
      <c r="F28" s="3" t="s">
        <v>368</v>
      </c>
      <c r="G28" s="3" t="s">
        <v>369</v>
      </c>
      <c r="H28" s="3" t="s">
        <v>42</v>
      </c>
      <c r="I28" s="3" t="s">
        <v>383</v>
      </c>
      <c r="J28" s="3" t="s">
        <v>384</v>
      </c>
      <c r="K28" s="3" t="s">
        <v>128</v>
      </c>
      <c r="L28" s="3" t="s">
        <v>79</v>
      </c>
      <c r="M28" s="3" t="s">
        <v>80</v>
      </c>
      <c r="N28" s="3" t="s">
        <v>184</v>
      </c>
      <c r="O28" s="3" t="s">
        <v>118</v>
      </c>
      <c r="P28" s="3" t="s">
        <v>50</v>
      </c>
      <c r="Q28" s="3" t="s">
        <v>147</v>
      </c>
      <c r="R28" s="3" t="s">
        <v>339</v>
      </c>
      <c r="S28" s="3" t="s">
        <v>53</v>
      </c>
      <c r="T28" s="3" t="s">
        <v>150</v>
      </c>
      <c r="U28" s="3" t="s">
        <v>150</v>
      </c>
      <c r="V28" s="3" t="s">
        <v>51</v>
      </c>
      <c r="W28" s="3" t="s">
        <v>164</v>
      </c>
      <c r="X28" s="3" t="s">
        <v>174</v>
      </c>
      <c r="Y28" s="3" t="s">
        <v>174</v>
      </c>
      <c r="Z28" s="3" t="s">
        <v>47</v>
      </c>
      <c r="AA28" s="3" t="s">
        <v>373</v>
      </c>
      <c r="AB28" s="3" t="s">
        <v>374</v>
      </c>
      <c r="AC28" s="3" t="s">
        <v>51</v>
      </c>
      <c r="AD28" s="3" t="s">
        <v>51</v>
      </c>
      <c r="AE28" s="3" t="s">
        <v>51</v>
      </c>
      <c r="AF28" s="3" t="s">
        <v>51</v>
      </c>
      <c r="AG28" s="3" t="s">
        <v>51</v>
      </c>
      <c r="AH28" s="3" t="s">
        <v>51</v>
      </c>
      <c r="AI28" s="3" t="s">
        <v>51</v>
      </c>
      <c r="AJ28" s="3" t="s">
        <v>51</v>
      </c>
    </row>
    <row r="29" spans="1:36" ht="26.25" x14ac:dyDescent="0.25">
      <c r="A29" s="2">
        <v>10437</v>
      </c>
      <c r="B29" s="3" t="s">
        <v>36</v>
      </c>
      <c r="C29" s="3" t="s">
        <v>37</v>
      </c>
      <c r="D29" s="3" t="s">
        <v>38</v>
      </c>
      <c r="E29" s="3" t="s">
        <v>39</v>
      </c>
      <c r="F29" s="3" t="s">
        <v>368</v>
      </c>
      <c r="G29" s="3" t="s">
        <v>369</v>
      </c>
      <c r="H29" s="3" t="s">
        <v>89</v>
      </c>
      <c r="I29" s="3" t="s">
        <v>411</v>
      </c>
      <c r="J29" s="3" t="s">
        <v>412</v>
      </c>
      <c r="K29" s="3" t="s">
        <v>128</v>
      </c>
      <c r="L29" s="3" t="s">
        <v>79</v>
      </c>
      <c r="M29" s="3" t="s">
        <v>80</v>
      </c>
      <c r="N29" s="3" t="s">
        <v>184</v>
      </c>
      <c r="O29" s="3" t="s">
        <v>118</v>
      </c>
      <c r="P29" s="3" t="s">
        <v>50</v>
      </c>
      <c r="Q29" s="3" t="s">
        <v>147</v>
      </c>
      <c r="R29" s="3" t="s">
        <v>339</v>
      </c>
      <c r="S29" s="3" t="s">
        <v>53</v>
      </c>
      <c r="T29" s="3" t="s">
        <v>150</v>
      </c>
      <c r="U29" s="3" t="s">
        <v>150</v>
      </c>
      <c r="V29" s="3" t="s">
        <v>51</v>
      </c>
      <c r="W29" s="3" t="s">
        <v>164</v>
      </c>
      <c r="X29" s="3" t="s">
        <v>174</v>
      </c>
      <c r="Y29" s="3" t="s">
        <v>174</v>
      </c>
      <c r="Z29" s="3" t="s">
        <v>47</v>
      </c>
      <c r="AA29" s="3" t="s">
        <v>373</v>
      </c>
      <c r="AB29" s="3" t="s">
        <v>374</v>
      </c>
      <c r="AC29" s="3" t="s">
        <v>51</v>
      </c>
      <c r="AD29" s="3" t="s">
        <v>51</v>
      </c>
      <c r="AE29" s="3" t="s">
        <v>51</v>
      </c>
      <c r="AF29" s="3" t="s">
        <v>51</v>
      </c>
      <c r="AG29" s="3" t="s">
        <v>51</v>
      </c>
      <c r="AH29" s="3" t="s">
        <v>51</v>
      </c>
      <c r="AI29" s="3" t="s">
        <v>51</v>
      </c>
      <c r="AJ29" s="3" t="s">
        <v>51</v>
      </c>
    </row>
    <row r="30" spans="1:36" ht="39" x14ac:dyDescent="0.25">
      <c r="A30" s="2">
        <v>6880</v>
      </c>
      <c r="B30" s="3" t="s">
        <v>36</v>
      </c>
      <c r="C30" s="3" t="s">
        <v>37</v>
      </c>
      <c r="D30" s="3" t="s">
        <v>38</v>
      </c>
      <c r="E30" s="3" t="s">
        <v>39</v>
      </c>
      <c r="F30" s="3" t="s">
        <v>315</v>
      </c>
      <c r="G30" s="3" t="s">
        <v>316</v>
      </c>
      <c r="H30" s="3" t="s">
        <v>180</v>
      </c>
      <c r="I30" s="3" t="s">
        <v>317</v>
      </c>
      <c r="J30" s="3" t="s">
        <v>318</v>
      </c>
      <c r="K30" s="3" t="s">
        <v>150</v>
      </c>
      <c r="L30" s="3" t="s">
        <v>183</v>
      </c>
      <c r="M30" s="3" t="s">
        <v>47</v>
      </c>
      <c r="N30" s="3" t="s">
        <v>184</v>
      </c>
      <c r="O30" s="3" t="s">
        <v>185</v>
      </c>
      <c r="P30" s="3" t="s">
        <v>94</v>
      </c>
      <c r="Q30" s="3" t="s">
        <v>51</v>
      </c>
      <c r="R30" s="3" t="s">
        <v>319</v>
      </c>
      <c r="S30" s="3" t="s">
        <v>53</v>
      </c>
      <c r="T30" s="3" t="s">
        <v>320</v>
      </c>
      <c r="U30" s="3" t="s">
        <v>164</v>
      </c>
      <c r="V30" s="3" t="s">
        <v>51</v>
      </c>
      <c r="W30" s="3" t="s">
        <v>321</v>
      </c>
      <c r="X30" s="3" t="s">
        <v>153</v>
      </c>
      <c r="Y30" s="3" t="s">
        <v>189</v>
      </c>
      <c r="Z30" s="3" t="s">
        <v>47</v>
      </c>
      <c r="AA30" s="3" t="s">
        <v>155</v>
      </c>
      <c r="AB30" s="3" t="s">
        <v>190</v>
      </c>
      <c r="AC30" s="3" t="s">
        <v>51</v>
      </c>
      <c r="AD30" s="3" t="s">
        <v>51</v>
      </c>
      <c r="AE30" s="3" t="s">
        <v>51</v>
      </c>
      <c r="AF30" s="3" t="s">
        <v>51</v>
      </c>
      <c r="AG30" s="3" t="s">
        <v>51</v>
      </c>
      <c r="AH30" s="3" t="s">
        <v>51</v>
      </c>
      <c r="AI30" s="3" t="s">
        <v>51</v>
      </c>
      <c r="AJ30" s="3" t="s">
        <v>51</v>
      </c>
    </row>
    <row r="31" spans="1:36" ht="26.25" x14ac:dyDescent="0.25">
      <c r="A31" s="2">
        <v>19988</v>
      </c>
      <c r="B31" s="3" t="s">
        <v>36</v>
      </c>
      <c r="C31" s="3" t="s">
        <v>37</v>
      </c>
      <c r="D31" s="3" t="s">
        <v>38</v>
      </c>
      <c r="E31" s="3" t="s">
        <v>39</v>
      </c>
      <c r="F31" s="3" t="s">
        <v>113</v>
      </c>
      <c r="G31" s="3" t="s">
        <v>114</v>
      </c>
      <c r="H31" s="3" t="s">
        <v>89</v>
      </c>
      <c r="I31" s="3" t="s">
        <v>115</v>
      </c>
      <c r="J31" s="3" t="s">
        <v>116</v>
      </c>
      <c r="K31" s="3" t="s">
        <v>71</v>
      </c>
      <c r="L31" s="3" t="s">
        <v>92</v>
      </c>
      <c r="M31" s="3" t="s">
        <v>47</v>
      </c>
      <c r="N31" s="3" t="s">
        <v>117</v>
      </c>
      <c r="O31" s="3" t="s">
        <v>118</v>
      </c>
      <c r="P31" s="3" t="s">
        <v>50</v>
      </c>
      <c r="Q31" s="3" t="s">
        <v>51</v>
      </c>
      <c r="R31" s="3" t="s">
        <v>119</v>
      </c>
      <c r="S31" s="3" t="s">
        <v>53</v>
      </c>
      <c r="T31" s="3" t="s">
        <v>120</v>
      </c>
      <c r="U31" s="3" t="s">
        <v>68</v>
      </c>
      <c r="V31" s="3" t="s">
        <v>51</v>
      </c>
      <c r="W31" s="3" t="s">
        <v>68</v>
      </c>
      <c r="X31" s="3" t="s">
        <v>121</v>
      </c>
      <c r="Y31" s="3" t="s">
        <v>122</v>
      </c>
      <c r="Z31" s="3" t="s">
        <v>47</v>
      </c>
      <c r="AA31" s="3" t="s">
        <v>99</v>
      </c>
      <c r="AB31" s="3" t="s">
        <v>123</v>
      </c>
      <c r="AC31" s="3" t="s">
        <v>61</v>
      </c>
      <c r="AD31" s="3" t="s">
        <v>51</v>
      </c>
      <c r="AE31" s="3" t="s">
        <v>51</v>
      </c>
      <c r="AF31" s="3" t="s">
        <v>51</v>
      </c>
      <c r="AG31" s="3" t="s">
        <v>51</v>
      </c>
      <c r="AH31" s="3" t="s">
        <v>51</v>
      </c>
      <c r="AI31" s="3" t="s">
        <v>51</v>
      </c>
      <c r="AJ31" s="3" t="s">
        <v>51</v>
      </c>
    </row>
    <row r="32" spans="1:36" ht="39" x14ac:dyDescent="0.25">
      <c r="A32" s="2">
        <v>6858</v>
      </c>
      <c r="B32" s="3" t="s">
        <v>36</v>
      </c>
      <c r="C32" s="3" t="s">
        <v>37</v>
      </c>
      <c r="D32" s="3" t="s">
        <v>38</v>
      </c>
      <c r="E32" s="3" t="s">
        <v>39</v>
      </c>
      <c r="F32" s="3" t="s">
        <v>193</v>
      </c>
      <c r="G32" s="3" t="s">
        <v>194</v>
      </c>
      <c r="H32" s="3" t="s">
        <v>42</v>
      </c>
      <c r="I32" s="3" t="s">
        <v>202</v>
      </c>
      <c r="J32" s="3" t="s">
        <v>203</v>
      </c>
      <c r="K32" s="3" t="s">
        <v>204</v>
      </c>
      <c r="L32" s="3" t="s">
        <v>46</v>
      </c>
      <c r="M32" s="3" t="s">
        <v>47</v>
      </c>
      <c r="N32" s="3" t="s">
        <v>184</v>
      </c>
      <c r="O32" s="3" t="s">
        <v>49</v>
      </c>
      <c r="P32" s="3" t="s">
        <v>50</v>
      </c>
      <c r="Q32" s="3" t="s">
        <v>51</v>
      </c>
      <c r="R32" s="3" t="s">
        <v>205</v>
      </c>
      <c r="S32" s="3" t="s">
        <v>53</v>
      </c>
      <c r="T32" s="3" t="s">
        <v>206</v>
      </c>
      <c r="U32" s="3" t="s">
        <v>207</v>
      </c>
      <c r="V32" s="3" t="s">
        <v>51</v>
      </c>
      <c r="W32" s="3" t="s">
        <v>208</v>
      </c>
      <c r="X32" s="3" t="s">
        <v>72</v>
      </c>
      <c r="Y32" s="3" t="s">
        <v>58</v>
      </c>
      <c r="Z32" s="3" t="s">
        <v>47</v>
      </c>
      <c r="AA32" s="3" t="s">
        <v>201</v>
      </c>
      <c r="AB32" s="3" t="s">
        <v>60</v>
      </c>
      <c r="AC32" s="3" t="s">
        <v>51</v>
      </c>
      <c r="AD32" s="3" t="s">
        <v>51</v>
      </c>
      <c r="AE32" s="3" t="s">
        <v>51</v>
      </c>
      <c r="AF32" s="3" t="s">
        <v>51</v>
      </c>
      <c r="AG32" s="3" t="s">
        <v>51</v>
      </c>
      <c r="AH32" s="3" t="s">
        <v>51</v>
      </c>
      <c r="AI32" s="3" t="s">
        <v>51</v>
      </c>
      <c r="AJ32" s="3" t="s">
        <v>51</v>
      </c>
    </row>
    <row r="33" spans="1:36" ht="26.25" x14ac:dyDescent="0.25">
      <c r="A33" s="2">
        <v>6883</v>
      </c>
      <c r="B33" s="3" t="s">
        <v>36</v>
      </c>
      <c r="C33" s="3" t="s">
        <v>37</v>
      </c>
      <c r="D33" s="3" t="s">
        <v>38</v>
      </c>
      <c r="E33" s="3" t="s">
        <v>39</v>
      </c>
      <c r="F33" s="3" t="s">
        <v>214</v>
      </c>
      <c r="G33" s="3" t="s">
        <v>215</v>
      </c>
      <c r="H33" s="3" t="s">
        <v>180</v>
      </c>
      <c r="I33" s="3" t="s">
        <v>216</v>
      </c>
      <c r="J33" s="3" t="s">
        <v>217</v>
      </c>
      <c r="K33" s="3" t="s">
        <v>150</v>
      </c>
      <c r="L33" s="3" t="s">
        <v>183</v>
      </c>
      <c r="M33" s="3" t="s">
        <v>47</v>
      </c>
      <c r="N33" s="3" t="s">
        <v>184</v>
      </c>
      <c r="O33" s="3" t="s">
        <v>185</v>
      </c>
      <c r="P33" s="3" t="s">
        <v>94</v>
      </c>
      <c r="Q33" s="3" t="s">
        <v>51</v>
      </c>
      <c r="R33" s="3" t="s">
        <v>218</v>
      </c>
      <c r="S33" s="3" t="s">
        <v>53</v>
      </c>
      <c r="T33" s="3" t="s">
        <v>219</v>
      </c>
      <c r="U33" s="3" t="s">
        <v>164</v>
      </c>
      <c r="V33" s="3" t="s">
        <v>51</v>
      </c>
      <c r="W33" s="3" t="s">
        <v>119</v>
      </c>
      <c r="X33" s="3" t="s">
        <v>153</v>
      </c>
      <c r="Y33" s="3" t="s">
        <v>189</v>
      </c>
      <c r="Z33" s="3" t="s">
        <v>47</v>
      </c>
      <c r="AA33" s="3" t="s">
        <v>155</v>
      </c>
      <c r="AB33" s="3" t="s">
        <v>190</v>
      </c>
      <c r="AC33" s="3" t="s">
        <v>51</v>
      </c>
      <c r="AD33" s="3" t="s">
        <v>51</v>
      </c>
      <c r="AE33" s="3" t="s">
        <v>51</v>
      </c>
      <c r="AF33" s="3" t="s">
        <v>51</v>
      </c>
      <c r="AG33" s="3" t="s">
        <v>51</v>
      </c>
      <c r="AH33" s="3" t="s">
        <v>51</v>
      </c>
      <c r="AI33" s="3" t="s">
        <v>51</v>
      </c>
      <c r="AJ33" s="3" t="s">
        <v>51</v>
      </c>
    </row>
    <row r="34" spans="1:36" ht="39" x14ac:dyDescent="0.25">
      <c r="A34" s="2">
        <v>19804</v>
      </c>
      <c r="B34" s="3" t="s">
        <v>36</v>
      </c>
      <c r="C34" s="3" t="s">
        <v>37</v>
      </c>
      <c r="D34" s="3" t="s">
        <v>38</v>
      </c>
      <c r="E34" s="3" t="s">
        <v>39</v>
      </c>
      <c r="F34" s="3" t="s">
        <v>74</v>
      </c>
      <c r="G34" s="3" t="s">
        <v>75</v>
      </c>
      <c r="H34" s="3" t="s">
        <v>42</v>
      </c>
      <c r="I34" s="3" t="s">
        <v>76</v>
      </c>
      <c r="J34" s="3" t="s">
        <v>77</v>
      </c>
      <c r="K34" s="3" t="s">
        <v>78</v>
      </c>
      <c r="L34" s="3" t="s">
        <v>79</v>
      </c>
      <c r="M34" s="3" t="s">
        <v>80</v>
      </c>
      <c r="N34" s="3" t="s">
        <v>81</v>
      </c>
      <c r="O34" s="3" t="s">
        <v>49</v>
      </c>
      <c r="P34" s="3" t="s">
        <v>50</v>
      </c>
      <c r="Q34" s="3" t="s">
        <v>51</v>
      </c>
      <c r="R34" s="3" t="s">
        <v>82</v>
      </c>
      <c r="S34" s="3" t="s">
        <v>53</v>
      </c>
      <c r="T34" s="3" t="s">
        <v>83</v>
      </c>
      <c r="U34" s="3" t="s">
        <v>68</v>
      </c>
      <c r="V34" s="3" t="s">
        <v>51</v>
      </c>
      <c r="W34" s="3" t="s">
        <v>84</v>
      </c>
      <c r="X34" s="3" t="s">
        <v>85</v>
      </c>
      <c r="Y34" s="3" t="s">
        <v>73</v>
      </c>
      <c r="Z34" s="3" t="s">
        <v>47</v>
      </c>
      <c r="AA34" s="3" t="s">
        <v>86</v>
      </c>
      <c r="AB34" s="3" t="s">
        <v>60</v>
      </c>
      <c r="AC34" s="3" t="s">
        <v>61</v>
      </c>
      <c r="AD34" s="3" t="s">
        <v>51</v>
      </c>
      <c r="AE34" s="3" t="s">
        <v>51</v>
      </c>
      <c r="AF34" s="3" t="s">
        <v>51</v>
      </c>
      <c r="AG34" s="3" t="s">
        <v>51</v>
      </c>
      <c r="AH34" s="3" t="s">
        <v>51</v>
      </c>
      <c r="AI34" s="3" t="s">
        <v>51</v>
      </c>
      <c r="AJ34" s="3" t="s">
        <v>51</v>
      </c>
    </row>
    <row r="35" spans="1:36" ht="39" x14ac:dyDescent="0.25">
      <c r="A35" s="2">
        <v>8362</v>
      </c>
      <c r="B35" s="3" t="s">
        <v>36</v>
      </c>
      <c r="C35" s="3" t="s">
        <v>37</v>
      </c>
      <c r="D35" s="3" t="s">
        <v>38</v>
      </c>
      <c r="E35" s="3" t="s">
        <v>39</v>
      </c>
      <c r="F35" s="3" t="s">
        <v>300</v>
      </c>
      <c r="G35" s="3" t="s">
        <v>301</v>
      </c>
      <c r="H35" s="3" t="s">
        <v>42</v>
      </c>
      <c r="I35" s="3" t="s">
        <v>76</v>
      </c>
      <c r="J35" s="3" t="s">
        <v>77</v>
      </c>
      <c r="K35" s="3" t="s">
        <v>302</v>
      </c>
      <c r="L35" s="3" t="s">
        <v>303</v>
      </c>
      <c r="M35" s="3" t="s">
        <v>80</v>
      </c>
      <c r="N35" s="3" t="s">
        <v>277</v>
      </c>
      <c r="O35" s="3" t="s">
        <v>49</v>
      </c>
      <c r="P35" s="3" t="s">
        <v>50</v>
      </c>
      <c r="Q35" s="3" t="s">
        <v>147</v>
      </c>
      <c r="R35" s="3" t="s">
        <v>82</v>
      </c>
      <c r="S35" s="3" t="s">
        <v>53</v>
      </c>
      <c r="T35" s="3" t="s">
        <v>150</v>
      </c>
      <c r="U35" s="3" t="s">
        <v>150</v>
      </c>
      <c r="V35" s="3" t="s">
        <v>51</v>
      </c>
      <c r="W35" s="3" t="s">
        <v>150</v>
      </c>
      <c r="X35" s="3" t="s">
        <v>175</v>
      </c>
      <c r="Y35" s="3" t="s">
        <v>280</v>
      </c>
      <c r="Z35" s="3" t="s">
        <v>47</v>
      </c>
      <c r="AA35" s="3" t="s">
        <v>281</v>
      </c>
      <c r="AB35" s="3" t="s">
        <v>190</v>
      </c>
      <c r="AC35" s="3" t="s">
        <v>51</v>
      </c>
      <c r="AD35" s="3" t="s">
        <v>51</v>
      </c>
      <c r="AE35" s="3" t="s">
        <v>51</v>
      </c>
      <c r="AF35" s="3" t="s">
        <v>51</v>
      </c>
      <c r="AG35" s="3" t="s">
        <v>51</v>
      </c>
      <c r="AH35" s="3" t="s">
        <v>51</v>
      </c>
      <c r="AI35" s="3" t="s">
        <v>51</v>
      </c>
      <c r="AJ35" s="3" t="s">
        <v>51</v>
      </c>
    </row>
    <row r="36" spans="1:36" ht="26.25" x14ac:dyDescent="0.25">
      <c r="A36" s="2">
        <v>19805</v>
      </c>
      <c r="B36" s="3" t="s">
        <v>36</v>
      </c>
      <c r="C36" s="3" t="s">
        <v>37</v>
      </c>
      <c r="D36" s="3" t="s">
        <v>38</v>
      </c>
      <c r="E36" s="3" t="s">
        <v>39</v>
      </c>
      <c r="F36" s="3" t="s">
        <v>40</v>
      </c>
      <c r="G36" s="3" t="s">
        <v>41</v>
      </c>
      <c r="H36" s="3" t="s">
        <v>42</v>
      </c>
      <c r="I36" s="3" t="s">
        <v>43</v>
      </c>
      <c r="J36" s="3" t="s">
        <v>44</v>
      </c>
      <c r="K36" s="3" t="s">
        <v>45</v>
      </c>
      <c r="L36" s="3" t="s">
        <v>46</v>
      </c>
      <c r="M36" s="3" t="s">
        <v>47</v>
      </c>
      <c r="N36" s="3" t="s">
        <v>48</v>
      </c>
      <c r="O36" s="3" t="s">
        <v>49</v>
      </c>
      <c r="P36" s="3" t="s">
        <v>50</v>
      </c>
      <c r="Q36" s="3" t="s">
        <v>51</v>
      </c>
      <c r="R36" s="3" t="s">
        <v>52</v>
      </c>
      <c r="S36" s="3" t="s">
        <v>53</v>
      </c>
      <c r="T36" s="3" t="s">
        <v>54</v>
      </c>
      <c r="U36" s="3" t="s">
        <v>55</v>
      </c>
      <c r="V36" s="3" t="s">
        <v>51</v>
      </c>
      <c r="W36" s="3" t="s">
        <v>56</v>
      </c>
      <c r="X36" s="3" t="s">
        <v>57</v>
      </c>
      <c r="Y36" s="3" t="s">
        <v>58</v>
      </c>
      <c r="Z36" s="3" t="s">
        <v>47</v>
      </c>
      <c r="AA36" s="3" t="s">
        <v>59</v>
      </c>
      <c r="AB36" s="3" t="s">
        <v>60</v>
      </c>
      <c r="AC36" s="3" t="s">
        <v>61</v>
      </c>
      <c r="AD36" s="3" t="s">
        <v>51</v>
      </c>
      <c r="AE36" s="3" t="s">
        <v>51</v>
      </c>
      <c r="AF36" s="3" t="s">
        <v>51</v>
      </c>
      <c r="AG36" s="3" t="s">
        <v>51</v>
      </c>
      <c r="AH36" s="3" t="s">
        <v>51</v>
      </c>
      <c r="AI36" s="3" t="s">
        <v>51</v>
      </c>
      <c r="AJ36" s="3" t="s">
        <v>51</v>
      </c>
    </row>
    <row r="37" spans="1:36" ht="39" x14ac:dyDescent="0.25">
      <c r="A37" s="2">
        <v>19806</v>
      </c>
      <c r="B37" s="3" t="s">
        <v>36</v>
      </c>
      <c r="C37" s="3" t="s">
        <v>37</v>
      </c>
      <c r="D37" s="3" t="s">
        <v>38</v>
      </c>
      <c r="E37" s="3" t="s">
        <v>39</v>
      </c>
      <c r="F37" s="3" t="s">
        <v>62</v>
      </c>
      <c r="G37" s="3" t="s">
        <v>63</v>
      </c>
      <c r="H37" s="3" t="s">
        <v>64</v>
      </c>
      <c r="I37" s="3" t="s">
        <v>65</v>
      </c>
      <c r="J37" s="3" t="s">
        <v>66</v>
      </c>
      <c r="K37" s="3" t="s">
        <v>67</v>
      </c>
      <c r="L37" s="3" t="s">
        <v>68</v>
      </c>
      <c r="M37" s="3" t="s">
        <v>47</v>
      </c>
      <c r="N37" s="3" t="s">
        <v>48</v>
      </c>
      <c r="O37" s="3" t="s">
        <v>49</v>
      </c>
      <c r="P37" s="3" t="s">
        <v>50</v>
      </c>
      <c r="Q37" s="3" t="s">
        <v>51</v>
      </c>
      <c r="R37" s="3" t="s">
        <v>69</v>
      </c>
      <c r="S37" s="3" t="s">
        <v>53</v>
      </c>
      <c r="T37" s="3" t="s">
        <v>70</v>
      </c>
      <c r="U37" s="3" t="s">
        <v>71</v>
      </c>
      <c r="V37" s="3" t="s">
        <v>51</v>
      </c>
      <c r="W37" s="3" t="s">
        <v>71</v>
      </c>
      <c r="X37" s="3" t="s">
        <v>72</v>
      </c>
      <c r="Y37" s="3" t="s">
        <v>73</v>
      </c>
      <c r="Z37" s="3" t="s">
        <v>47</v>
      </c>
      <c r="AA37" s="3" t="s">
        <v>59</v>
      </c>
      <c r="AB37" s="3" t="s">
        <v>60</v>
      </c>
      <c r="AC37" s="3" t="s">
        <v>61</v>
      </c>
      <c r="AD37" s="3" t="s">
        <v>51</v>
      </c>
      <c r="AE37" s="3" t="s">
        <v>51</v>
      </c>
      <c r="AF37" s="3" t="s">
        <v>51</v>
      </c>
      <c r="AG37" s="3" t="s">
        <v>51</v>
      </c>
      <c r="AH37" s="3" t="s">
        <v>51</v>
      </c>
      <c r="AI37" s="3" t="s">
        <v>51</v>
      </c>
      <c r="AJ37" s="3" t="s">
        <v>51</v>
      </c>
    </row>
    <row r="38" spans="1:36" ht="39" x14ac:dyDescent="0.25">
      <c r="A38" s="2">
        <v>16378</v>
      </c>
      <c r="B38" s="3" t="s">
        <v>36</v>
      </c>
      <c r="C38" s="3" t="s">
        <v>37</v>
      </c>
      <c r="D38" s="3" t="s">
        <v>38</v>
      </c>
      <c r="E38" s="3" t="s">
        <v>39</v>
      </c>
      <c r="F38" s="3" t="s">
        <v>345</v>
      </c>
      <c r="G38" s="3" t="s">
        <v>346</v>
      </c>
      <c r="H38" s="3" t="s">
        <v>42</v>
      </c>
      <c r="I38" s="3" t="s">
        <v>209</v>
      </c>
      <c r="J38" s="3" t="s">
        <v>210</v>
      </c>
      <c r="K38" s="3" t="s">
        <v>347</v>
      </c>
      <c r="L38" s="3" t="s">
        <v>276</v>
      </c>
      <c r="M38" s="3" t="s">
        <v>47</v>
      </c>
      <c r="N38" s="3" t="s">
        <v>348</v>
      </c>
      <c r="O38" s="3" t="s">
        <v>49</v>
      </c>
      <c r="P38" s="3" t="s">
        <v>50</v>
      </c>
      <c r="Q38" s="3" t="s">
        <v>51</v>
      </c>
      <c r="R38" s="3" t="s">
        <v>349</v>
      </c>
      <c r="S38" s="3" t="s">
        <v>53</v>
      </c>
      <c r="T38" s="3" t="s">
        <v>350</v>
      </c>
      <c r="U38" s="3" t="s">
        <v>164</v>
      </c>
      <c r="V38" s="3" t="s">
        <v>51</v>
      </c>
      <c r="W38" s="3" t="s">
        <v>164</v>
      </c>
      <c r="X38" s="3" t="s">
        <v>111</v>
      </c>
      <c r="Y38" s="3" t="s">
        <v>351</v>
      </c>
      <c r="Z38" s="3" t="s">
        <v>47</v>
      </c>
      <c r="AA38" s="3" t="s">
        <v>352</v>
      </c>
      <c r="AB38" s="3" t="s">
        <v>177</v>
      </c>
      <c r="AC38" s="3" t="s">
        <v>51</v>
      </c>
      <c r="AD38" s="3" t="s">
        <v>51</v>
      </c>
      <c r="AE38" s="3" t="s">
        <v>51</v>
      </c>
      <c r="AF38" s="3" t="s">
        <v>51</v>
      </c>
      <c r="AG38" s="3" t="s">
        <v>51</v>
      </c>
      <c r="AH38" s="3" t="s">
        <v>51</v>
      </c>
      <c r="AI38" s="3" t="s">
        <v>51</v>
      </c>
      <c r="AJ38" s="3" t="s">
        <v>51</v>
      </c>
    </row>
    <row r="39" spans="1:36" ht="39" x14ac:dyDescent="0.25">
      <c r="A39" s="2">
        <v>6857</v>
      </c>
      <c r="B39" s="3" t="s">
        <v>36</v>
      </c>
      <c r="C39" s="3" t="s">
        <v>37</v>
      </c>
      <c r="D39" s="3" t="s">
        <v>38</v>
      </c>
      <c r="E39" s="3" t="s">
        <v>39</v>
      </c>
      <c r="F39" s="3" t="s">
        <v>193</v>
      </c>
      <c r="G39" s="3" t="s">
        <v>194</v>
      </c>
      <c r="H39" s="3" t="s">
        <v>42</v>
      </c>
      <c r="I39" s="3" t="s">
        <v>209</v>
      </c>
      <c r="J39" s="3" t="s">
        <v>210</v>
      </c>
      <c r="K39" s="3" t="s">
        <v>204</v>
      </c>
      <c r="L39" s="3" t="s">
        <v>46</v>
      </c>
      <c r="M39" s="3" t="s">
        <v>47</v>
      </c>
      <c r="N39" s="3" t="s">
        <v>184</v>
      </c>
      <c r="O39" s="3" t="s">
        <v>49</v>
      </c>
      <c r="P39" s="3" t="s">
        <v>50</v>
      </c>
      <c r="Q39" s="3" t="s">
        <v>51</v>
      </c>
      <c r="R39" s="3" t="s">
        <v>211</v>
      </c>
      <c r="S39" s="3" t="s">
        <v>53</v>
      </c>
      <c r="T39" s="3" t="s">
        <v>212</v>
      </c>
      <c r="U39" s="3" t="s">
        <v>213</v>
      </c>
      <c r="V39" s="3" t="s">
        <v>151</v>
      </c>
      <c r="W39" s="3" t="s">
        <v>69</v>
      </c>
      <c r="X39" s="3" t="s">
        <v>72</v>
      </c>
      <c r="Y39" s="3" t="s">
        <v>58</v>
      </c>
      <c r="Z39" s="3" t="s">
        <v>47</v>
      </c>
      <c r="AA39" s="3" t="s">
        <v>201</v>
      </c>
      <c r="AB39" s="3" t="s">
        <v>60</v>
      </c>
      <c r="AC39" s="3" t="s">
        <v>51</v>
      </c>
      <c r="AD39" s="3" t="s">
        <v>51</v>
      </c>
      <c r="AE39" s="3" t="s">
        <v>51</v>
      </c>
      <c r="AF39" s="3" t="s">
        <v>51</v>
      </c>
      <c r="AG39" s="3" t="s">
        <v>51</v>
      </c>
      <c r="AH39" s="3" t="s">
        <v>51</v>
      </c>
      <c r="AI39" s="3" t="s">
        <v>51</v>
      </c>
      <c r="AJ39" s="3" t="s">
        <v>51</v>
      </c>
    </row>
    <row r="40" spans="1:36" ht="26.25" x14ac:dyDescent="0.25">
      <c r="A40" s="2">
        <v>6881</v>
      </c>
      <c r="B40" s="3" t="s">
        <v>36</v>
      </c>
      <c r="C40" s="3" t="s">
        <v>37</v>
      </c>
      <c r="D40" s="3" t="s">
        <v>38</v>
      </c>
      <c r="E40" s="3" t="s">
        <v>39</v>
      </c>
      <c r="F40" s="3" t="s">
        <v>332</v>
      </c>
      <c r="G40" s="3" t="s">
        <v>333</v>
      </c>
      <c r="H40" s="3" t="s">
        <v>180</v>
      </c>
      <c r="I40" s="3" t="s">
        <v>334</v>
      </c>
      <c r="J40" s="3" t="s">
        <v>335</v>
      </c>
      <c r="K40" s="3" t="s">
        <v>150</v>
      </c>
      <c r="L40" s="3" t="s">
        <v>183</v>
      </c>
      <c r="M40" s="3" t="s">
        <v>47</v>
      </c>
      <c r="N40" s="3" t="s">
        <v>184</v>
      </c>
      <c r="O40" s="3" t="s">
        <v>336</v>
      </c>
      <c r="P40" s="3" t="s">
        <v>94</v>
      </c>
      <c r="Q40" s="3" t="s">
        <v>51</v>
      </c>
      <c r="R40" s="3" t="s">
        <v>337</v>
      </c>
      <c r="S40" s="3" t="s">
        <v>53</v>
      </c>
      <c r="T40" s="3" t="s">
        <v>338</v>
      </c>
      <c r="U40" s="3" t="s">
        <v>339</v>
      </c>
      <c r="V40" s="3" t="s">
        <v>51</v>
      </c>
      <c r="W40" s="3" t="s">
        <v>340</v>
      </c>
      <c r="X40" s="3" t="s">
        <v>153</v>
      </c>
      <c r="Y40" s="3" t="s">
        <v>189</v>
      </c>
      <c r="Z40" s="3" t="s">
        <v>47</v>
      </c>
      <c r="AA40" s="3" t="s">
        <v>155</v>
      </c>
      <c r="AB40" s="3" t="s">
        <v>190</v>
      </c>
      <c r="AC40" s="3" t="s">
        <v>51</v>
      </c>
      <c r="AD40" s="3" t="s">
        <v>51</v>
      </c>
      <c r="AE40" s="3" t="s">
        <v>51</v>
      </c>
      <c r="AF40" s="3" t="s">
        <v>51</v>
      </c>
      <c r="AG40" s="3" t="s">
        <v>51</v>
      </c>
      <c r="AH40" s="3" t="s">
        <v>51</v>
      </c>
      <c r="AI40" s="3" t="s">
        <v>51</v>
      </c>
      <c r="AJ40" s="3" t="s">
        <v>51</v>
      </c>
    </row>
    <row r="41" spans="1:36" ht="26.25" x14ac:dyDescent="0.25">
      <c r="A41" s="2">
        <v>19672</v>
      </c>
      <c r="B41" s="3" t="s">
        <v>36</v>
      </c>
      <c r="C41" s="3" t="s">
        <v>37</v>
      </c>
      <c r="D41" s="3" t="s">
        <v>38</v>
      </c>
      <c r="E41" s="3" t="s">
        <v>39</v>
      </c>
      <c r="F41" s="3" t="s">
        <v>101</v>
      </c>
      <c r="G41" s="3" t="s">
        <v>102</v>
      </c>
      <c r="H41" s="3" t="s">
        <v>42</v>
      </c>
      <c r="I41" s="3" t="s">
        <v>103</v>
      </c>
      <c r="J41" s="3" t="s">
        <v>104</v>
      </c>
      <c r="K41" s="3" t="s">
        <v>105</v>
      </c>
      <c r="L41" s="3" t="s">
        <v>46</v>
      </c>
      <c r="M41" s="3" t="s">
        <v>47</v>
      </c>
      <c r="N41" s="3" t="s">
        <v>106</v>
      </c>
      <c r="O41" s="3" t="s">
        <v>49</v>
      </c>
      <c r="P41" s="3" t="s">
        <v>50</v>
      </c>
      <c r="Q41" s="3" t="s">
        <v>51</v>
      </c>
      <c r="R41" s="3" t="s">
        <v>107</v>
      </c>
      <c r="S41" s="3" t="s">
        <v>53</v>
      </c>
      <c r="T41" s="3" t="s">
        <v>108</v>
      </c>
      <c r="U41" s="3" t="s">
        <v>109</v>
      </c>
      <c r="V41" s="3" t="s">
        <v>51</v>
      </c>
      <c r="W41" s="3" t="s">
        <v>110</v>
      </c>
      <c r="X41" s="3" t="s">
        <v>111</v>
      </c>
      <c r="Y41" s="3" t="s">
        <v>58</v>
      </c>
      <c r="Z41" s="3" t="s">
        <v>47</v>
      </c>
      <c r="AA41" s="3" t="s">
        <v>59</v>
      </c>
      <c r="AB41" s="3" t="s">
        <v>112</v>
      </c>
      <c r="AC41" s="3" t="s">
        <v>61</v>
      </c>
      <c r="AD41" s="3" t="s">
        <v>51</v>
      </c>
      <c r="AE41" s="3" t="s">
        <v>51</v>
      </c>
      <c r="AF41" s="3" t="s">
        <v>51</v>
      </c>
      <c r="AG41" s="3" t="s">
        <v>51</v>
      </c>
      <c r="AH41" s="3" t="s">
        <v>51</v>
      </c>
      <c r="AI41" s="3" t="s">
        <v>51</v>
      </c>
      <c r="AJ41" s="3" t="s">
        <v>51</v>
      </c>
    </row>
    <row r="42" spans="1:36" ht="26.25" x14ac:dyDescent="0.25">
      <c r="A42" s="2">
        <v>6859</v>
      </c>
      <c r="B42" s="3" t="s">
        <v>36</v>
      </c>
      <c r="C42" s="3" t="s">
        <v>37</v>
      </c>
      <c r="D42" s="3" t="s">
        <v>38</v>
      </c>
      <c r="E42" s="3" t="s">
        <v>39</v>
      </c>
      <c r="F42" s="3" t="s">
        <v>193</v>
      </c>
      <c r="G42" s="3" t="s">
        <v>194</v>
      </c>
      <c r="H42" s="3" t="s">
        <v>42</v>
      </c>
      <c r="I42" s="3" t="s">
        <v>195</v>
      </c>
      <c r="J42" s="3" t="s">
        <v>196</v>
      </c>
      <c r="K42" s="3" t="s">
        <v>197</v>
      </c>
      <c r="L42" s="3" t="s">
        <v>46</v>
      </c>
      <c r="M42" s="3" t="s">
        <v>47</v>
      </c>
      <c r="N42" s="3" t="s">
        <v>184</v>
      </c>
      <c r="O42" s="3" t="s">
        <v>49</v>
      </c>
      <c r="P42" s="3" t="s">
        <v>50</v>
      </c>
      <c r="Q42" s="3" t="s">
        <v>51</v>
      </c>
      <c r="R42" s="3" t="s">
        <v>198</v>
      </c>
      <c r="S42" s="3" t="s">
        <v>53</v>
      </c>
      <c r="T42" s="3" t="s">
        <v>199</v>
      </c>
      <c r="U42" s="3" t="s">
        <v>164</v>
      </c>
      <c r="V42" s="3" t="s">
        <v>51</v>
      </c>
      <c r="W42" s="3" t="s">
        <v>200</v>
      </c>
      <c r="X42" s="3" t="s">
        <v>72</v>
      </c>
      <c r="Y42" s="3" t="s">
        <v>58</v>
      </c>
      <c r="Z42" s="3" t="s">
        <v>47</v>
      </c>
      <c r="AA42" s="3" t="s">
        <v>201</v>
      </c>
      <c r="AB42" s="3" t="s">
        <v>60</v>
      </c>
      <c r="AC42" s="3" t="s">
        <v>51</v>
      </c>
      <c r="AD42" s="3" t="s">
        <v>51</v>
      </c>
      <c r="AE42" s="3" t="s">
        <v>51</v>
      </c>
      <c r="AF42" s="3" t="s">
        <v>51</v>
      </c>
      <c r="AG42" s="3" t="s">
        <v>51</v>
      </c>
      <c r="AH42" s="3" t="s">
        <v>51</v>
      </c>
      <c r="AI42" s="3" t="s">
        <v>51</v>
      </c>
      <c r="AJ42" s="3" t="s">
        <v>51</v>
      </c>
    </row>
    <row r="43" spans="1:36" ht="39" x14ac:dyDescent="0.25">
      <c r="A43" s="2">
        <v>6862</v>
      </c>
      <c r="B43" s="3" t="s">
        <v>36</v>
      </c>
      <c r="C43" s="3" t="s">
        <v>37</v>
      </c>
      <c r="D43" s="3" t="s">
        <v>38</v>
      </c>
      <c r="E43" s="3" t="s">
        <v>39</v>
      </c>
      <c r="F43" s="3" t="s">
        <v>124</v>
      </c>
      <c r="G43" s="3" t="s">
        <v>125</v>
      </c>
      <c r="H43" s="3" t="s">
        <v>42</v>
      </c>
      <c r="I43" s="3" t="s">
        <v>209</v>
      </c>
      <c r="J43" s="3" t="s">
        <v>210</v>
      </c>
      <c r="K43" s="3" t="s">
        <v>128</v>
      </c>
      <c r="L43" s="3" t="s">
        <v>46</v>
      </c>
      <c r="M43" s="3" t="s">
        <v>47</v>
      </c>
      <c r="N43" s="3" t="s">
        <v>129</v>
      </c>
      <c r="O43" s="3" t="s">
        <v>49</v>
      </c>
      <c r="P43" s="3" t="s">
        <v>50</v>
      </c>
      <c r="Q43" s="3" t="s">
        <v>51</v>
      </c>
      <c r="R43" s="3" t="s">
        <v>322</v>
      </c>
      <c r="S43" s="3" t="s">
        <v>53</v>
      </c>
      <c r="T43" s="3" t="s">
        <v>323</v>
      </c>
      <c r="U43" s="3" t="s">
        <v>164</v>
      </c>
      <c r="V43" s="3" t="s">
        <v>51</v>
      </c>
      <c r="W43" s="3" t="s">
        <v>164</v>
      </c>
      <c r="X43" s="3" t="s">
        <v>134</v>
      </c>
      <c r="Y43" s="3" t="s">
        <v>58</v>
      </c>
      <c r="Z43" s="3" t="s">
        <v>47</v>
      </c>
      <c r="AA43" s="3" t="s">
        <v>135</v>
      </c>
      <c r="AB43" s="3" t="s">
        <v>60</v>
      </c>
      <c r="AC43" s="3" t="s">
        <v>51</v>
      </c>
      <c r="AD43" s="3" t="s">
        <v>51</v>
      </c>
      <c r="AE43" s="3" t="s">
        <v>51</v>
      </c>
      <c r="AF43" s="3" t="s">
        <v>51</v>
      </c>
      <c r="AG43" s="3" t="s">
        <v>51</v>
      </c>
      <c r="AH43" s="3" t="s">
        <v>51</v>
      </c>
      <c r="AI43" s="3" t="s">
        <v>51</v>
      </c>
      <c r="AJ43" s="3" t="s">
        <v>51</v>
      </c>
    </row>
    <row r="44" spans="1:36" ht="26.25" x14ac:dyDescent="0.25">
      <c r="A44" s="2">
        <v>6863</v>
      </c>
      <c r="B44" s="3" t="s">
        <v>36</v>
      </c>
      <c r="C44" s="3" t="s">
        <v>37</v>
      </c>
      <c r="D44" s="3" t="s">
        <v>38</v>
      </c>
      <c r="E44" s="3" t="s">
        <v>39</v>
      </c>
      <c r="F44" s="3" t="s">
        <v>124</v>
      </c>
      <c r="G44" s="3" t="s">
        <v>125</v>
      </c>
      <c r="H44" s="3" t="s">
        <v>42</v>
      </c>
      <c r="I44" s="3" t="s">
        <v>126</v>
      </c>
      <c r="J44" s="3" t="s">
        <v>127</v>
      </c>
      <c r="K44" s="3" t="s">
        <v>128</v>
      </c>
      <c r="L44" s="3" t="s">
        <v>46</v>
      </c>
      <c r="M44" s="3" t="s">
        <v>47</v>
      </c>
      <c r="N44" s="3" t="s">
        <v>129</v>
      </c>
      <c r="O44" s="3" t="s">
        <v>49</v>
      </c>
      <c r="P44" s="3" t="s">
        <v>50</v>
      </c>
      <c r="Q44" s="3" t="s">
        <v>51</v>
      </c>
      <c r="R44" s="3" t="s">
        <v>130</v>
      </c>
      <c r="S44" s="3" t="s">
        <v>53</v>
      </c>
      <c r="T44" s="3" t="s">
        <v>131</v>
      </c>
      <c r="U44" s="3" t="s">
        <v>132</v>
      </c>
      <c r="V44" s="3" t="s">
        <v>51</v>
      </c>
      <c r="W44" s="3" t="s">
        <v>133</v>
      </c>
      <c r="X44" s="3" t="s">
        <v>134</v>
      </c>
      <c r="Y44" s="3" t="s">
        <v>58</v>
      </c>
      <c r="Z44" s="3" t="s">
        <v>47</v>
      </c>
      <c r="AA44" s="3" t="s">
        <v>135</v>
      </c>
      <c r="AB44" s="3" t="s">
        <v>60</v>
      </c>
      <c r="AC44" s="3" t="s">
        <v>51</v>
      </c>
      <c r="AD44" s="3" t="s">
        <v>51</v>
      </c>
      <c r="AE44" s="3" t="s">
        <v>51</v>
      </c>
      <c r="AF44" s="3" t="s">
        <v>51</v>
      </c>
      <c r="AG44" s="3" t="s">
        <v>51</v>
      </c>
      <c r="AH44" s="3" t="s">
        <v>51</v>
      </c>
      <c r="AI44" s="3" t="s">
        <v>51</v>
      </c>
      <c r="AJ44" s="3" t="s">
        <v>51</v>
      </c>
    </row>
    <row r="45" spans="1:36" ht="26.25" x14ac:dyDescent="0.25">
      <c r="A45" s="2">
        <v>6876</v>
      </c>
      <c r="B45" s="3" t="s">
        <v>36</v>
      </c>
      <c r="C45" s="3" t="s">
        <v>37</v>
      </c>
      <c r="D45" s="3" t="s">
        <v>38</v>
      </c>
      <c r="E45" s="3" t="s">
        <v>39</v>
      </c>
      <c r="F45" s="3" t="s">
        <v>164</v>
      </c>
      <c r="G45" s="3" t="s">
        <v>51</v>
      </c>
      <c r="H45" s="3" t="s">
        <v>42</v>
      </c>
      <c r="I45" s="3" t="s">
        <v>168</v>
      </c>
      <c r="J45" s="3" t="s">
        <v>169</v>
      </c>
      <c r="K45" s="3" t="s">
        <v>170</v>
      </c>
      <c r="L45" s="3" t="s">
        <v>46</v>
      </c>
      <c r="M45" s="3" t="s">
        <v>80</v>
      </c>
      <c r="N45" s="3" t="s">
        <v>171</v>
      </c>
      <c r="O45" s="3" t="s">
        <v>49</v>
      </c>
      <c r="P45" s="3" t="s">
        <v>50</v>
      </c>
      <c r="Q45" s="3" t="s">
        <v>51</v>
      </c>
      <c r="R45" s="3" t="s">
        <v>172</v>
      </c>
      <c r="S45" s="3" t="s">
        <v>53</v>
      </c>
      <c r="T45" s="3" t="s">
        <v>173</v>
      </c>
      <c r="U45" s="3" t="s">
        <v>164</v>
      </c>
      <c r="V45" s="3" t="s">
        <v>51</v>
      </c>
      <c r="W45" s="3" t="s">
        <v>164</v>
      </c>
      <c r="X45" s="3" t="s">
        <v>174</v>
      </c>
      <c r="Y45" s="3" t="s">
        <v>175</v>
      </c>
      <c r="Z45" s="3" t="s">
        <v>47</v>
      </c>
      <c r="AA45" s="3" t="s">
        <v>176</v>
      </c>
      <c r="AB45" s="3" t="s">
        <v>177</v>
      </c>
      <c r="AC45" s="3" t="s">
        <v>51</v>
      </c>
      <c r="AD45" s="3" t="s">
        <v>51</v>
      </c>
      <c r="AE45" s="3" t="s">
        <v>51</v>
      </c>
      <c r="AF45" s="3" t="s">
        <v>51</v>
      </c>
      <c r="AG45" s="3" t="s">
        <v>51</v>
      </c>
      <c r="AH45" s="3" t="s">
        <v>51</v>
      </c>
      <c r="AI45" s="3" t="s">
        <v>51</v>
      </c>
      <c r="AJ45" s="3" t="s">
        <v>51</v>
      </c>
    </row>
    <row r="46" spans="1:36" ht="26.25" x14ac:dyDescent="0.25">
      <c r="A46" s="2">
        <v>6864</v>
      </c>
      <c r="B46" s="3" t="s">
        <v>36</v>
      </c>
      <c r="C46" s="3" t="s">
        <v>37</v>
      </c>
      <c r="D46" s="3" t="s">
        <v>38</v>
      </c>
      <c r="E46" s="3" t="s">
        <v>39</v>
      </c>
      <c r="F46" s="3" t="s">
        <v>157</v>
      </c>
      <c r="G46" s="3" t="s">
        <v>158</v>
      </c>
      <c r="H46" s="3" t="s">
        <v>42</v>
      </c>
      <c r="I46" s="3" t="s">
        <v>159</v>
      </c>
      <c r="J46" s="3" t="s">
        <v>160</v>
      </c>
      <c r="K46" s="3" t="s">
        <v>161</v>
      </c>
      <c r="L46" s="3" t="s">
        <v>46</v>
      </c>
      <c r="M46" s="3" t="s">
        <v>47</v>
      </c>
      <c r="N46" s="3" t="s">
        <v>48</v>
      </c>
      <c r="O46" s="3" t="s">
        <v>49</v>
      </c>
      <c r="P46" s="3" t="s">
        <v>50</v>
      </c>
      <c r="Q46" s="3" t="s">
        <v>51</v>
      </c>
      <c r="R46" s="3" t="s">
        <v>162</v>
      </c>
      <c r="S46" s="3" t="s">
        <v>53</v>
      </c>
      <c r="T46" s="3" t="s">
        <v>163</v>
      </c>
      <c r="U46" s="3" t="s">
        <v>164</v>
      </c>
      <c r="V46" s="3" t="s">
        <v>51</v>
      </c>
      <c r="W46" s="3" t="s">
        <v>165</v>
      </c>
      <c r="X46" s="3" t="s">
        <v>166</v>
      </c>
      <c r="Y46" s="3" t="s">
        <v>58</v>
      </c>
      <c r="Z46" s="3" t="s">
        <v>47</v>
      </c>
      <c r="AA46" s="3" t="s">
        <v>167</v>
      </c>
      <c r="AB46" s="3" t="s">
        <v>60</v>
      </c>
      <c r="AC46" s="3" t="s">
        <v>51</v>
      </c>
      <c r="AD46" s="3" t="s">
        <v>51</v>
      </c>
      <c r="AE46" s="3" t="s">
        <v>51</v>
      </c>
      <c r="AF46" s="3" t="s">
        <v>51</v>
      </c>
      <c r="AG46" s="3" t="s">
        <v>51</v>
      </c>
      <c r="AH46" s="3" t="s">
        <v>51</v>
      </c>
      <c r="AI46" s="3" t="s">
        <v>51</v>
      </c>
      <c r="AJ46" s="3" t="s">
        <v>51</v>
      </c>
    </row>
    <row r="47" spans="1:36" ht="26.25" x14ac:dyDescent="0.25">
      <c r="A47" s="2">
        <v>13212</v>
      </c>
      <c r="B47" s="3" t="s">
        <v>36</v>
      </c>
      <c r="C47" s="3" t="s">
        <v>37</v>
      </c>
      <c r="D47" s="3" t="s">
        <v>38</v>
      </c>
      <c r="E47" s="3" t="s">
        <v>39</v>
      </c>
      <c r="F47" s="3" t="s">
        <v>353</v>
      </c>
      <c r="G47" s="3" t="s">
        <v>354</v>
      </c>
      <c r="H47" s="3" t="s">
        <v>89</v>
      </c>
      <c r="I47" s="3" t="s">
        <v>355</v>
      </c>
      <c r="J47" s="3" t="s">
        <v>356</v>
      </c>
      <c r="K47" s="3" t="s">
        <v>357</v>
      </c>
      <c r="L47" s="3" t="s">
        <v>358</v>
      </c>
      <c r="M47" s="3" t="s">
        <v>47</v>
      </c>
      <c r="N47" s="3" t="s">
        <v>48</v>
      </c>
      <c r="O47" s="3" t="s">
        <v>359</v>
      </c>
      <c r="P47" s="3" t="s">
        <v>360</v>
      </c>
      <c r="Q47" s="3" t="s">
        <v>51</v>
      </c>
      <c r="R47" s="3" t="s">
        <v>361</v>
      </c>
      <c r="S47" s="3" t="s">
        <v>53</v>
      </c>
      <c r="T47" s="3" t="s">
        <v>150</v>
      </c>
      <c r="U47" s="3" t="s">
        <v>150</v>
      </c>
      <c r="V47" s="3" t="s">
        <v>51</v>
      </c>
      <c r="W47" s="3" t="s">
        <v>362</v>
      </c>
      <c r="X47" s="3" t="s">
        <v>363</v>
      </c>
      <c r="Y47" s="3" t="s">
        <v>364</v>
      </c>
      <c r="Z47" s="3" t="s">
        <v>47</v>
      </c>
      <c r="AA47" s="3" t="s">
        <v>365</v>
      </c>
      <c r="AB47" s="3" t="s">
        <v>366</v>
      </c>
      <c r="AC47" s="3" t="s">
        <v>51</v>
      </c>
      <c r="AD47" s="3" t="s">
        <v>51</v>
      </c>
      <c r="AE47" s="3" t="s">
        <v>51</v>
      </c>
      <c r="AF47" s="3" t="s">
        <v>51</v>
      </c>
      <c r="AG47" s="3" t="s">
        <v>51</v>
      </c>
      <c r="AH47" s="3" t="s">
        <v>51</v>
      </c>
      <c r="AI47" s="3" t="s">
        <v>367</v>
      </c>
      <c r="AJ47" s="3" t="s">
        <v>362</v>
      </c>
    </row>
  </sheetData>
  <sortState ref="A2:AJ47">
    <sortCondition ref="Z2:Z47"/>
    <sortCondition ref="S2:S47"/>
    <sortCondition ref="R2:R4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"/>
  <sheetViews>
    <sheetView tabSelected="1" topLeftCell="C1" workbookViewId="0">
      <selection activeCell="F2" sqref="F2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s="5" customFormat="1" ht="26.25" x14ac:dyDescent="0.25">
      <c r="A2" s="6">
        <v>12351</v>
      </c>
      <c r="B2" s="7" t="s">
        <v>36</v>
      </c>
      <c r="C2" s="7" t="s">
        <v>37</v>
      </c>
      <c r="D2" s="7" t="s">
        <v>38</v>
      </c>
      <c r="E2" s="7" t="s">
        <v>39</v>
      </c>
      <c r="F2" s="7" t="s">
        <v>405</v>
      </c>
      <c r="G2" s="7" t="s">
        <v>406</v>
      </c>
      <c r="H2" s="7" t="s">
        <v>89</v>
      </c>
      <c r="I2" s="7" t="s">
        <v>90</v>
      </c>
      <c r="J2" s="7" t="s">
        <v>91</v>
      </c>
      <c r="K2" s="7" t="s">
        <v>357</v>
      </c>
      <c r="L2" s="7" t="s">
        <v>358</v>
      </c>
      <c r="M2" s="7" t="s">
        <v>80</v>
      </c>
      <c r="N2" s="7" t="s">
        <v>407</v>
      </c>
      <c r="O2" s="7" t="s">
        <v>313</v>
      </c>
      <c r="P2" s="7" t="s">
        <v>360</v>
      </c>
      <c r="Q2" s="7" t="s">
        <v>51</v>
      </c>
      <c r="R2" s="7" t="s">
        <v>408</v>
      </c>
      <c r="S2" s="7" t="s">
        <v>53</v>
      </c>
      <c r="T2" s="7" t="s">
        <v>150</v>
      </c>
      <c r="U2" s="7" t="s">
        <v>150</v>
      </c>
      <c r="V2" s="7" t="s">
        <v>51</v>
      </c>
      <c r="W2" s="7" t="s">
        <v>409</v>
      </c>
      <c r="X2" s="7" t="s">
        <v>402</v>
      </c>
      <c r="Y2" s="7" t="s">
        <v>410</v>
      </c>
      <c r="Z2" s="7" t="s">
        <v>251</v>
      </c>
      <c r="AA2" s="7" t="s">
        <v>404</v>
      </c>
      <c r="AB2" s="7" t="s">
        <v>366</v>
      </c>
      <c r="AC2" s="7" t="s">
        <v>51</v>
      </c>
      <c r="AD2" s="7" t="s">
        <v>51</v>
      </c>
      <c r="AE2" s="7" t="s">
        <v>51</v>
      </c>
      <c r="AF2" s="7" t="s">
        <v>408</v>
      </c>
      <c r="AG2" s="7" t="s">
        <v>51</v>
      </c>
      <c r="AH2" s="7" t="s">
        <v>51</v>
      </c>
      <c r="AI2" s="7" t="s">
        <v>51</v>
      </c>
      <c r="AJ2" s="7" t="s">
        <v>408</v>
      </c>
    </row>
    <row r="3" spans="1:36" ht="39" x14ac:dyDescent="0.25">
      <c r="A3" s="2">
        <v>8361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293</v>
      </c>
      <c r="G3" s="3" t="s">
        <v>294</v>
      </c>
      <c r="H3" s="3" t="s">
        <v>42</v>
      </c>
      <c r="I3" s="3" t="s">
        <v>202</v>
      </c>
      <c r="J3" s="3" t="s">
        <v>203</v>
      </c>
      <c r="K3" s="3" t="s">
        <v>295</v>
      </c>
      <c r="L3" s="3" t="s">
        <v>296</v>
      </c>
      <c r="M3" s="3" t="s">
        <v>80</v>
      </c>
      <c r="N3" s="3" t="s">
        <v>277</v>
      </c>
      <c r="O3" s="3" t="s">
        <v>49</v>
      </c>
      <c r="P3" s="3" t="s">
        <v>50</v>
      </c>
      <c r="Q3" s="3" t="s">
        <v>51</v>
      </c>
      <c r="R3" s="3" t="s">
        <v>297</v>
      </c>
      <c r="S3" s="3" t="s">
        <v>53</v>
      </c>
      <c r="T3" s="3" t="s">
        <v>298</v>
      </c>
      <c r="U3" s="3" t="s">
        <v>150</v>
      </c>
      <c r="V3" s="3" t="s">
        <v>51</v>
      </c>
      <c r="W3" s="3" t="s">
        <v>299</v>
      </c>
      <c r="X3" s="3" t="s">
        <v>280</v>
      </c>
      <c r="Y3" s="3" t="s">
        <v>280</v>
      </c>
      <c r="Z3" s="3" t="s">
        <v>251</v>
      </c>
      <c r="AA3" s="3" t="s">
        <v>281</v>
      </c>
      <c r="AB3" s="3" t="s">
        <v>190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6" spans="1:36" x14ac:dyDescent="0.25">
      <c r="O6" t="s">
        <v>360</v>
      </c>
      <c r="P6">
        <v>0.9</v>
      </c>
    </row>
    <row r="7" spans="1:36" x14ac:dyDescent="0.25">
      <c r="O7" t="s">
        <v>413</v>
      </c>
      <c r="P7">
        <v>0.38</v>
      </c>
    </row>
    <row r="8" spans="1:36" x14ac:dyDescent="0.25">
      <c r="O8" t="s">
        <v>414</v>
      </c>
      <c r="P8" s="4">
        <f>GEOMEAN(P6:P7)</f>
        <v>0.58480766068853784</v>
      </c>
    </row>
    <row r="9" spans="1:36" x14ac:dyDescent="0.25">
      <c r="O9" t="s">
        <v>50</v>
      </c>
      <c r="P9" s="4">
        <v>20</v>
      </c>
    </row>
    <row r="10" spans="1:36" x14ac:dyDescent="0.25">
      <c r="O10" t="s">
        <v>415</v>
      </c>
      <c r="P10" s="4">
        <f>P9/10</f>
        <v>2</v>
      </c>
    </row>
    <row r="12" spans="1:36" x14ac:dyDescent="0.25">
      <c r="O12" s="5" t="s">
        <v>416</v>
      </c>
      <c r="P12" s="5"/>
      <c r="Q12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OPP data</vt:lpstr>
      <vt:lpstr>Lowest core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2012-05-07T21:24:34Z</dcterms:created>
  <dcterms:modified xsi:type="dcterms:W3CDTF">2012-05-07T21:32:38Z</dcterms:modified>
</cp:coreProperties>
</file>